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tables/table2.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tables/table3.xml" ContentType="application/vnd.openxmlformats-officedocument.spreadsheetml.table+xml"/>
  <Override PartName="/xl/drawings/drawing7.xml" ContentType="application/vnd.openxmlformats-officedocument.drawing+xml"/>
  <Override PartName="/xl/tables/table4.xml" ContentType="application/vnd.openxmlformats-officedocument.spreadsheetml.table+xml"/>
  <Override PartName="/xl/drawings/drawing8.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drawings/drawing9.xml" ContentType="application/vnd.openxmlformats-officedocument.drawing+xml"/>
  <Override PartName="/xl/tables/table7.xml" ContentType="application/vnd.openxmlformats-officedocument.spreadsheetml.table+xml"/>
  <Override PartName="/xl/queryTables/queryTable1.xml" ContentType="application/vnd.openxmlformats-officedocument.spreadsheetml.query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224"/>
  <workbookPr/>
  <mc:AlternateContent xmlns:mc="http://schemas.openxmlformats.org/markup-compatibility/2006">
    <mc:Choice Requires="x15">
      <x15ac:absPath xmlns:x15ac="http://schemas.microsoft.com/office/spreadsheetml/2010/11/ac" url="https://skillsinsightau.sharepoint.com/sites/AgTradeQualification/Project Files 2/"/>
    </mc:Choice>
  </mc:AlternateContent>
  <xr:revisionPtr revIDLastSave="0" documentId="8_{F39DF9D6-A94D-4C1D-91C3-EDF958A380AB}" xr6:coauthVersionLast="47" xr6:coauthVersionMax="47" xr10:uidLastSave="{00000000-0000-0000-0000-000000000000}"/>
  <bookViews>
    <workbookView xWindow="-120" yWindow="-120" windowWidth="29040" windowHeight="15720" tabRatio="756" firstSheet="1" activeTab="1" xr2:uid="{D669DD71-1B81-4E69-9B62-189AEB66C8F9}"/>
  </bookViews>
  <sheets>
    <sheet name="INSTRUCTIONS" sheetId="61" state="hidden" r:id="rId1"/>
    <sheet name="Dashboard" sheetId="52" r:id="rId2"/>
    <sheet name="Consultation Summary" sheetId="10" r:id="rId3"/>
    <sheet name="Technical Committee Members" sheetId="35" r:id="rId4"/>
    <sheet name="Engagement Activities" sheetId="31" r:id="rId5"/>
    <sheet name="Stakeholders contacted" sheetId="41" r:id="rId6"/>
    <sheet name="All FBK and responses" sheetId="56" state="hidden" r:id="rId7"/>
    <sheet name="Dispute Resolution" sheetId="7" state="hidden" r:id="rId8"/>
    <sheet name="Reference data" sheetId="2" state="hidden" r:id="rId9"/>
    <sheet name="logos" sheetId="60" state="hidden" r:id="rId10"/>
    <sheet name="Sheet1" sheetId="62" state="hidden" r:id="rId11"/>
    <sheet name="explodeddata" sheetId="57" state="hidden" r:id="rId12"/>
    <sheet name="Charts" sheetId="51" state="hidden" r:id="rId13"/>
  </sheets>
  <definedNames>
    <definedName name="_Hlk159939119" localSheetId="6">'All FBK and responses'!#REF!</definedName>
    <definedName name="EngagementMethods">_xlfn._xlws.FILTER(tbl_REF[Engagement methods], tbl_REF[Engagement methods] &lt;&gt; "")</definedName>
    <definedName name="EngagementMethods_DV">OFFSET(tbl_REF[[#Headers],[Engagement methods]],1,0,COUNTA(tbl_REF[Engagement methods]),1)</definedName>
    <definedName name="EngagementTypes">_xlfn._xlws.FILTER(tbl_REF[Engagement types], tbl_REF[Engagement types] &lt;&gt; "")</definedName>
    <definedName name="EngagementTypes_DV">OFFSET(tbl_REF[[#Headers],[Engagement types]],1,0,COUNTA(tbl_REF[Engagement types]),1)</definedName>
    <definedName name="ExternalData_1" localSheetId="11" hidden="1">explodeddata!$A$1:$P$166</definedName>
    <definedName name="JurisdictionList">_xlfn._xlws.FILTER(tbl_REF[Jurisdiction], tbl_REF[Jurisdiction] &lt;&gt; "")</definedName>
    <definedName name="JurisdictionList_DV">OFFSET(tbl_REF[[#Headers],[Jurisdiction]],1,0,COUNTA(tbl_REF[Jurisdiction]),1)</definedName>
    <definedName name="ProductType">_xlfn._xlws.FILTER(tbl_REF[Product type], tbl_REF[Product type] &lt;&gt; "")</definedName>
    <definedName name="ProductType_DV">OFFSET(tbl_REF[[#Headers],[Product type]],1,0,COUNTA(tbl_REF[Product type]),1)</definedName>
    <definedName name="Slicer_Jurisdiction">#N/A</definedName>
    <definedName name="Slicer_Representation">#N/A</definedName>
    <definedName name="Stages">_xlfn._xlws.FILTER(tbl_REF[Stages], tbl_REF[Stages] &lt;&gt; "")</definedName>
    <definedName name="Stages_DV">OFFSET(tbl_REF[[#Headers],[Stages]],1,0,COUNTA(tbl_REF[Stages]),1)</definedName>
    <definedName name="StakeholderType">_xlfn._xlws.FILTER(tbl_REF[Stakeholder type], tbl_REF[Stakeholder type] &lt;&gt; "")</definedName>
    <definedName name="StakeholderType_DV">OFFSET(tbl_REF[[#Headers],[Stakeholder type]],1,0,COUNTA(tbl_REF[Stakeholder type]),1)</definedName>
    <definedName name="StatusList">_xlfn._xlws.FILTER(tbl_REF[Status], tbl_REF[Status] &lt;&gt; "")</definedName>
    <definedName name="StatusList_DV">OFFSET(tbl_REF[[#Headers],[Status]],1,0,COUNTA(tbl_REF[Status]),1)</definedName>
    <definedName name="TechMembershipType">_xlfn._xlws.FILTER(tbl_REF[Tech Committee membership type], tbl_REF[Tech Committee membership type] &lt;&gt; "")</definedName>
    <definedName name="TechMembershipType_DV">OFFSET(tbl_REF[[#Headers],[Tech Committee membership type]],1,0,COUNTA(tbl_REF[Tech Committee membership type]),1)</definedName>
  </definedNames>
  <calcPr calcId="191028" iterateCount="1" calcOnSave="0" concurrentCalc="0"/>
  <pivotCaches>
    <pivotCache cacheId="279" r:id="rId14"/>
    <pivotCache cacheId="280" r:id="rId15"/>
    <pivotCache cacheId="281" r:id="rId16"/>
  </pivotCaches>
  <extLst>
    <ext xmlns:x14="http://schemas.microsoft.com/office/spreadsheetml/2009/9/main" uri="{BBE1A952-AA13-448e-AADC-164F8A28A991}">
      <x14:slicerCaches>
        <x14:slicerCache r:id="rId17"/>
        <x14:slicerCache r:id="rId1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5" i="52"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15A4EB8-399B-4388-A949-C8FA780666A1}" keepAlive="1" name="CaseForEndorsement" type="5" refreshedVersion="8" background="1">
    <dbPr connection="Provider=MSOLAP.8;Integrated Security=ClaimsToken;Persist Security Info=True;Initial Catalog=sobe_wowvirtualserver-9be48bcd-6dff-41fa-a2c3-fcf4734849c5;Data Source=pbiazure://api.powerbi.com;MDX Compatibility=1;Safety Options=2;MDX Missing Member Mode=Error;Identity Provider=https://login.microsoftonline.com/common, https://analysis.windows.net/powerbi/api, 929d0ec0-7a41-4b1e-bc7c-b754a28bddcc;Update Isolation Level=2" command="Model" commandType="1"/>
    <olapPr rowDrillCount="1000"/>
  </connection>
  <connection id="2" xr16:uid="{8CC85160-EA12-4D00-B729-91E458D92B39}" keepAlive="1" name="Query - tbl_Exploded" description="Connection to the 'tbl_Exploded' query in the workbook." type="5" refreshedVersion="8" background="1" saveData="1">
    <dbPr connection="Provider=Microsoft.Mashup.OleDb.1;Data Source=$Workbook$;Location=tbl_Exploded;Extended Properties=&quot;&quot;" command="SELECT * FROM [tbl_Exploded]"/>
  </connection>
</connections>
</file>

<file path=xl/sharedStrings.xml><?xml version="1.0" encoding="utf-8"?>
<sst xmlns="http://schemas.openxmlformats.org/spreadsheetml/2006/main" count="4018" uniqueCount="920">
  <si>
    <t>Instructions for using this template</t>
  </si>
  <si>
    <t>Hide this tab before distributing</t>
  </si>
  <si>
    <t>Total individuals engaged</t>
  </si>
  <si>
    <t>Total feedback items received</t>
  </si>
  <si>
    <t>Organisation type + Jurisdictional coverage matrix</t>
  </si>
  <si>
    <t>Representation Type</t>
  </si>
  <si>
    <t>ACT</t>
  </si>
  <si>
    <t>National</t>
  </si>
  <si>
    <t>NSW</t>
  </si>
  <si>
    <t>NT</t>
  </si>
  <si>
    <t>QLD</t>
  </si>
  <si>
    <t>SA</t>
  </si>
  <si>
    <t>TAS</t>
  </si>
  <si>
    <t>VIC</t>
  </si>
  <si>
    <t>WA</t>
  </si>
  <si>
    <t>Commonwealth Gov.</t>
  </si>
  <si>
    <t>Community Org</t>
  </si>
  <si>
    <t>Employer</t>
  </si>
  <si>
    <t>Local Gov.</t>
  </si>
  <si>
    <t>Peak Body</t>
  </si>
  <si>
    <t>Research Org</t>
  </si>
  <si>
    <t>RTO Private</t>
  </si>
  <si>
    <t>RTO Public</t>
  </si>
  <si>
    <t>State Gov.</t>
  </si>
  <si>
    <t>Training Board</t>
  </si>
  <si>
    <t>Union</t>
  </si>
  <si>
    <t>University</t>
  </si>
  <si>
    <t>RTO Enterprise</t>
  </si>
  <si>
    <t>Industry</t>
  </si>
  <si>
    <t>JSC</t>
  </si>
  <si>
    <t>Supplier</t>
  </si>
  <si>
    <t>Phase received</t>
  </si>
  <si>
    <t>Stakeholder type</t>
  </si>
  <si>
    <t xml:space="preserve">Number of respondents </t>
  </si>
  <si>
    <t>Topic</t>
  </si>
  <si>
    <t>What is the key feedback</t>
  </si>
  <si>
    <t xml:space="preserve">Action taken to address the feedback </t>
  </si>
  <si>
    <t>Does this stakeholder group support the action</t>
  </si>
  <si>
    <t>Matter resolved</t>
  </si>
  <si>
    <t>Development</t>
  </si>
  <si>
    <t>Technical Committee &amp; Subject Matter Expert Working Groups (Broadacre Cropping, Livestock &amp; Dairy Production)</t>
  </si>
  <si>
    <t>Skills and knowledge mapping</t>
  </si>
  <si>
    <t>The Technical Committee undertook a structured skills and knowledge mapping exercise, further validated by subject matter experts. This assessed relevance (specific, shared, common) and frequency (rare, frequent, everyday) of skills across job roles for the industry sectors; Broadacre Cropping, Livestock &amp; Dairy Production. Feedback identified the need for clearer alignment between the qualification, units and job outcomes, with a stronger focus on practical, job-ready skills.</t>
  </si>
  <si>
    <t>Outputs from the mapping exercise were used to identify qualification content, strengthening alignment with industry job roles and practical application. Units were matched to the identified skills and knowledge and presented to the Technical Committee as part of an initial draft qualification for feedback.
Skills and knowledge relating to agricultural technology were identified as required, with no suitable existing units of competency. New draft units will be developed and provided to the Technical Committee at a subsequent meeting.</t>
  </si>
  <si>
    <t>Technical Committee</t>
  </si>
  <si>
    <t>Soil unit</t>
  </si>
  <si>
    <t>Feedback identified differing views on the suitability and level of a soil unit, with concerns that a highly technical unit (e.g. AHCSOL406 Sample soils and interpret results), particularly PC2.5, may be too advanced for Certificate III. Stakeholders also noted gaps in current units in addressing practical soil knowledge and implementation of soil processes required for agricultural roles. Concerns were raised regarding accessibility for learners in regions with limited equipment or facilities.</t>
  </si>
  <si>
    <t>A new draft soil unit was developed to address identified gaps in practical soil knowledge, with adjustments made to balance foundational knowledge and practical application. Specific elements, including soil sampling, have been retained for further consultation due to mixed feedback. The unit has been flagged for targeted validation during broad consultation to confirm suitability and level.</t>
  </si>
  <si>
    <t>New technology units</t>
  </si>
  <si>
    <t>Stakeholders supported the inclusion of technology units but emphasised the need for a broad, technology-agnostic approach to ensure relevance across different agricultural contexts. Feedback on AHCTEC3X01 highlighted concerns regarding accessibility for workers in low-technology environments and clarified the need for flexibility in assessment and definition of ‘specialist support’.
Feedback on AHCTEC3X02 identified the need to strengthen content relating to diagnostic capability and right to repair considerations, including access to technical information, services, parts and software support.</t>
  </si>
  <si>
    <t>New draft technology units were developed based on identified skill and knowledge gaps, using a broad, technology-agnostic and non-prescriptive approach to ensure applicability across different agricultural contexts.
The Technical Committee reviewed AHCTEC3X01 Operate and monitor agricultural production data information technology and supported its future-focused design, while identifying the need to ensure accessibility for workers in low-technology environments. Assessment requirements were clarified to allow use of simulated data. Updates were also made to unit language, including broadening the definition of ‘specialist support’ to include internal and external personnel and refining performance criteria (e.g. removal of ‘specialised’ in PC5.4).
Initial feedback on AHCTEC3X02 Identify and recommend agricultural production system technology identified the need to strengthen content relating to diagnostic capability and right to repair considerations. Updates were made to performance criteria (e.g. PC3.1) and knowledge evidence to include diagnostic capability, repairability, access to technical information and services, and availability of parts and software support.
Draft units were updated and redistributed to the Technical Committee for further feedback, with ongoing refinement to occur through subsequent consultation.</t>
  </si>
  <si>
    <t>Elective units</t>
  </si>
  <si>
    <t>Feedback emphasised the importance of electives in providing flexibility to meet diverse industry needs and job roles. Stakeholders supported inclusion of more agriculture-specific units and noted the need for elective options to be practical and accessible for delivery across different regions and RTO contexts.</t>
  </si>
  <si>
    <t>The elective pool was expanded and refined to include more agriculture-specific units. Some units were reallocated from core to electives to increase flexibility for RTOs and learners. Elective groupings were structured to better support different industry contexts, with further validation of suitability planned during broad consultation.</t>
  </si>
  <si>
    <t>Qualification structure – core units</t>
  </si>
  <si>
    <t>Feedback indicated that core units need to better reflect practical, job-ready skills and include more agriculture-specific competencies. Concerns were raised about the size and complexity of the qualification and its deliverability within a trade context. Stakeholders supported greater flexibility through specialisations or streams, while maintaining a clear and relevant core structure.</t>
  </si>
  <si>
    <t>The core unit structure was reviewed and refined to strengthen the focus on practical, industry-relevant skills. Adjustments were made to increase inclusion of agriculture-specific competencies and ensure alignment with job outcomes. Units were reallocated between core and electives to improve feasibility and deliverability, with revised draft qualification content provided to the Technical Committee for further feedback, with further refinement and validation to occur through subsequent consultation.</t>
  </si>
  <si>
    <t>Qualification structure –specialisations</t>
  </si>
  <si>
    <t>Stakeholders supported the inclusion of specialisations to reflect the distinct requirements of different agricultural sectors (e.g. dairy, livestock and cropping). Feedback highlighted the need for flexibility to allow sector-specific skill development while maintaining a consistent qualification structure.</t>
  </si>
  <si>
    <t>A specialisation approach was incorporated into the qualification design through the introduction of stream-specific “mini-cores”, enabling sector-relevant mandatory units within each stream. This approach supports flexibility while maintaining a consistent overarching structure. The revised model was presented to the Technical Committee for feedback, with further refinement and validation to occur through subsequent consultation.</t>
  </si>
  <si>
    <t>Drafts Approvals</t>
  </si>
  <si>
    <t>Membership type</t>
  </si>
  <si>
    <t>Stakeholder</t>
  </si>
  <si>
    <t>Organisation</t>
  </si>
  <si>
    <t>Job title</t>
  </si>
  <si>
    <t>Representation</t>
  </si>
  <si>
    <t>Specialist industry sector</t>
  </si>
  <si>
    <t>Jurisdiction</t>
  </si>
  <si>
    <t>Initial drafts for BC</t>
  </si>
  <si>
    <t>Drafts for BC2</t>
  </si>
  <si>
    <t>Drafts for Consensus</t>
  </si>
  <si>
    <t>Final Draft</t>
  </si>
  <si>
    <t>Technical Committee declaration statement</t>
  </si>
  <si>
    <t>Proxy information</t>
  </si>
  <si>
    <t>Nathan Cox</t>
  </si>
  <si>
    <t xml:space="preserve">TasFarmers
Farmer
TasTAFE </t>
  </si>
  <si>
    <t>Vice President
Owner/Operator
Agricultural trainer</t>
  </si>
  <si>
    <t>Peak Body
Subject matter expert: farming (potatoes &amp; calves)
Educational Expert</t>
  </si>
  <si>
    <t>Chair
State Training Authority representative
Nominated to represent National Farmers Federation</t>
  </si>
  <si>
    <t>Tasmania</t>
  </si>
  <si>
    <t>Yes</t>
  </si>
  <si>
    <t>Sam Messina</t>
  </si>
  <si>
    <t>Spring Park Farms Pty Ltd</t>
  </si>
  <si>
    <t>Human Resources, WHS and General Administration</t>
  </si>
  <si>
    <t>Subject matter expert: Farming/Broadacre cropping</t>
  </si>
  <si>
    <t>State Training Authority representative</t>
  </si>
  <si>
    <t>Western Australia</t>
  </si>
  <si>
    <t>Ric Newman</t>
  </si>
  <si>
    <t>Farmer
Australian Sandalwood Network Inc.</t>
  </si>
  <si>
    <t>Owner/Operator
Committee Member</t>
  </si>
  <si>
    <t>State Training Authority representative
Subject matter expert: Farming/Broadacre cropping and Livestock (sheep)</t>
  </si>
  <si>
    <t>Melva Tyson</t>
  </si>
  <si>
    <t>Dairy Australia</t>
  </si>
  <si>
    <t>People Experience Lead</t>
  </si>
  <si>
    <t>Subject matter expert in: Dairy Production, workforce needs, and attraction and retention of talent</t>
  </si>
  <si>
    <t>Tania Ketteringham from Dairy Australia</t>
  </si>
  <si>
    <t>Paul Sloman</t>
  </si>
  <si>
    <t>Cotton Australia</t>
  </si>
  <si>
    <t>Senior Policy Officer</t>
  </si>
  <si>
    <t>State Training Authority representative
Subject matter expert in: Cotton</t>
  </si>
  <si>
    <t>Professor Amy Cosby</t>
  </si>
  <si>
    <t>CQ University Australia</t>
  </si>
  <si>
    <t>Professorial Senior Research Fellow - Agri-tech Education and Extension 
School to industry partnerships and transition to training nationally</t>
  </si>
  <si>
    <t>Educational Expert</t>
  </si>
  <si>
    <t>Deputy Chair
State Training Authority representative
Subject matter expert in: Schools to Industry partnerships and career pathways and Dairy production</t>
  </si>
  <si>
    <t>Queensland, Victoria, New South Wales, South Australia, Western Australia</t>
  </si>
  <si>
    <t>Kate Venables</t>
  </si>
  <si>
    <t>TAFE Queensland</t>
  </si>
  <si>
    <t>General Manager, South West Region</t>
  </si>
  <si>
    <t>State Training Authority representative
Educational Expert</t>
  </si>
  <si>
    <t>Queensland</t>
  </si>
  <si>
    <t>Natalie Sommerville</t>
  </si>
  <si>
    <t xml:space="preserve">Windjara Ag </t>
  </si>
  <si>
    <t>Business Owner and Co-Manager</t>
  </si>
  <si>
    <t>Subject matter expert in: Southern Dryland cropping, fodder and livestock (sheep)</t>
  </si>
  <si>
    <t>South Australia</t>
  </si>
  <si>
    <t>Samantha Dunwoody</t>
  </si>
  <si>
    <t>Charlies Darwin University</t>
  </si>
  <si>
    <t>Trainer</t>
  </si>
  <si>
    <t>Territory Training Authority representative</t>
  </si>
  <si>
    <t>Northern Territory</t>
  </si>
  <si>
    <t>Robyn Verrall</t>
  </si>
  <si>
    <t>South Australian Skills Commission</t>
  </si>
  <si>
    <t>Chair, Agribusiness, food, wine, beverage and racing</t>
  </si>
  <si>
    <t>Educational expert
State Government</t>
  </si>
  <si>
    <t>State Training Authority representative
Subject matter expert in: Livestock (Angus Cattle &amp; Dorper Lamb)</t>
  </si>
  <si>
    <t>Paola Lagos from South Australian Skills Commission</t>
  </si>
  <si>
    <t>Scott Young</t>
  </si>
  <si>
    <t>Victorian Farmers Federation</t>
  </si>
  <si>
    <t>Livestock President</t>
  </si>
  <si>
    <t>State Training Authority representative
Subject matter expert: Farming</t>
  </si>
  <si>
    <t>Victoria</t>
  </si>
  <si>
    <t>Simon Habgood</t>
  </si>
  <si>
    <t>Viridis Ag</t>
  </si>
  <si>
    <t>General Manager/ Human Resources</t>
  </si>
  <si>
    <t xml:space="preserve">Owner/operator </t>
  </si>
  <si>
    <t>Subject matter expert: Broadacre cropping</t>
  </si>
  <si>
    <t>Western Australia, New South Wales &amp; South Australia</t>
  </si>
  <si>
    <t>Project phase</t>
  </si>
  <si>
    <t>Date</t>
  </si>
  <si>
    <t>Activity type</t>
  </si>
  <si>
    <t>Format</t>
  </si>
  <si>
    <t>Number of attendees</t>
  </si>
  <si>
    <t>Attendees</t>
  </si>
  <si>
    <t>Activity purpose</t>
  </si>
  <si>
    <t>Activity Summary</t>
  </si>
  <si>
    <t>Decisions</t>
  </si>
  <si>
    <t>Link to documents</t>
  </si>
  <si>
    <t>Information session</t>
  </si>
  <si>
    <t>In person</t>
  </si>
  <si>
    <t>Belinda Watson-Noblet; Carrie Hu; Kylie Gilbert; Nathan Rose; Peter Frawley; Tim Green</t>
  </si>
  <si>
    <t>This roundtable and networking event was designed to provide stakeholders with an opportunity to contribute to several related projects while supporting the development of local connections.
(This engagement was undertaken in conjunction with VET Workforce project activities.)</t>
  </si>
  <si>
    <t>The event brought together employers, training providers, industry partners, business support services, local government representatives, and community organisations.
A dedicated Agricultural Trade Apprenticeship session was held to discuss the future of apprenticeships and trade careers in agriculture, with a focus on identifying opportunities to better support apprentices, employers, and trainers.</t>
  </si>
  <si>
    <t>Andrew Biggs; Caitlin Solway; Jo Marshall; Karlie Triffitt; Katelyn Lubcke; Katie Friedlieb; Melissa Taylor; Nadine Whalan; Sonia Hosie; Stephanie Poole; Stephen Bowes; Sonia Stevenson</t>
  </si>
  <si>
    <t>Dan Erenshaw; Emma Davis; Naomi Spark; Rebecca Smith</t>
  </si>
  <si>
    <t>Aimee McMillan; Anna McCorkle; Ben Ruddy; Craig French; Fiona McCauley; Monica Bellotti</t>
  </si>
  <si>
    <t>Anne-Maree Clarke; Maurice Logue; Scott Turner; Sharon Locker-Lloyd; Simon Booth</t>
  </si>
  <si>
    <t>Carlie Roll; Hannah Van Dorssen; Jessica Fealy; Kate Montgomery; Kelly Hodgkinson; Lyndsey Wray</t>
  </si>
  <si>
    <t>Fabio Soares Lemos Batista; Jake Moore; Kym Wessling; Paul Sloman; Vivienne McCollum</t>
  </si>
  <si>
    <t>Technical Committee meeting</t>
  </si>
  <si>
    <t>Online (Teams, Zoom etc.)</t>
  </si>
  <si>
    <t>Amy Cosby; Kate Venables; Melva Tyson; Paul Sloman; Ric Newman; Samantha Dunwoody; Scott Young; Sam Messina</t>
  </si>
  <si>
    <t xml:space="preserve">This meeting was the first Technical Committee meeting for the Agriculture Trade Qualification project.
During this meeting we discussed: 
* Project overview 
* draft Technical Committee Terms of Reference 
* draft Consultation Strategy 
* next meeting details. </t>
  </si>
  <si>
    <t>This session discussed the project history and scope and viewed the project documents; Technical Committee Terms of Reference and Consultation Strategy. The qualification sections which have been identified early are broadacre cropping, dairy and livestock, TC noted this is only our starting point.
TC members were provided with the Skills and Knowledge Questionnaire to complete and date of next TC meeting.</t>
  </si>
  <si>
    <t>Belinda Peral</t>
  </si>
  <si>
    <t xml:space="preserve">This meeting recapped all information shared at the first Technical Committee meeting for the Agriculture Trade Qualification project.
During this meeting we discussed: 
* Project overview 
* draft Technical Committee Terms of Reference 
* draft Consultation Strategy 
* next meeting details. </t>
  </si>
  <si>
    <t>From today’s session we have discussed the project history and scope and viewed the project documents; Technical Committee Terms of Reference and Consultation Strategy. Our qualification sections which have been identified early are broadacre cropping, dairy and livestock, TC noted this is only our starting point.
TC members were provided with the Skills and Knowledge Questionnaire to complete and date of next TC meeting.</t>
  </si>
  <si>
    <t>Amanda Brooks; Brian Forrester; Dhiraj Simkhada; Michelle Burgess; Peter Illic</t>
  </si>
  <si>
    <t>Allison Coleman; Belinda Hutchinson; Diane Bates; Richard Beeck; Stephen Mills</t>
  </si>
  <si>
    <t>Andrew Hyatt; Carmen Walpole; Damian Peirce; Nicole Lloyd; Rebecca Thomas; Rachel Holland; Tahnee McShane</t>
  </si>
  <si>
    <t>Amanda Barker Barker; Bob Campbell; David Dunn; Eric Gooi; KEVIN RING; Lynda Jones; Narelle Punshon; Susie Lohrey; Zoey Heather</t>
  </si>
  <si>
    <t>Ali Paulett; Clare Lindop; Mark Cody; Navtej Bal; Rachel Moriarty</t>
  </si>
  <si>
    <t>Anthony Gavros; Glenn Haynes; Lauren Conceicao</t>
  </si>
  <si>
    <t>Amy Cosby; Kate Venables; Melva Tyson; Nathan Cox; Paola Lagos; Paul Sloman; Ric Newman; Sam Messina; Samantha Dunwoody; Scott Young; Simon Habgood</t>
  </si>
  <si>
    <t>Objectives were:
•	Confirm the Technical Committee Terms of Reference and Consultation Strategy. 
•	Review skills and knowledge mapping and unit selection. 
•	Discuss the purpose of the qualification and proposed qualification structure.</t>
  </si>
  <si>
    <t>The Technical Committee reviewed and endorsed the Terms of Reference and Consultation Strategy, noting that discussions with Union representatives are ongoing.
The Committee then broke into industry specific groups; Livestock, Dairy, and Broadacre Cropping, to consider the outcomes of the skills and knowledge questionnaire. These discussions identified gaps and validated the mapping results, confirming or refining how skills and knowledge had been classified by:
Relevance
1 = Specific: Unique to a particular role, task, or context
2 = Shared: Used across several related roles or contexts
3 = Common: Broadly applicable across many occupations or industries
Frequency
1 = Rare: Used infrequently, often in particular circumstances
2 = Frequent: Used regularly, though not daily
3 = Everyday: Required as part of routine, day‑to‑day work
Through this process, the Technical Committee provided valuable insights into how skills and knowledge requirements vary across industry sectors and regions throughout Australia.
Using the qualification purpose matrix, designed to support determination of a qualification’s purpose in line with the Training Package Organising Framework (TPOF), members individually nominated where they considered the qualification to sit. These individual positions were then discussed collectively. Where views differed, robust and constructive discussion enabled members to share perspectives, offering important insight into how the qualification’s purpose is perceived across industry sectors and jurisdictions.
Further discussion focused on industry sector representation and the identification of subject matter experts (SMEs). It was noted that May is a peak period for Broadacre Cropping stakeholders, with agreement that this cohort would be approached in June. For the Livestock sector, Technical Committee members will provide key stakeholder contacts to support one‑on‑one discussions. Dairy stakeholders will be invited to participate in an online consultation session scheduled for 7 May 2026.
Proposed locations for Broad Consultation activities in July–August 2026 were also presented. The Committee discussed adjustments to the proposed locations, including the removal of Hobart, Darwin, Mildura, Dubbo, Roma, and Albany, and consideration of adding Gippsland, the Liverpool Plains, and Narrogin. Members also discussed key industry dates and peak periods, as well as opportunities to align consultation with conferences, field days, and industry events.
Overall, the Technical Committee meeting was highly productive and provided valuable insights to support the progression of the project. The discussions enabled shared understanding across industry sectors, strengthened the evidence base for decision‑making, and confirmed key directions to progress the qualification’s development.</t>
  </si>
  <si>
    <t>Subject matter expertise consultation</t>
  </si>
  <si>
    <t>Michele Lawrence; Patrick Anderson; Sarah Cornell Cornell; Rose Philipzen</t>
  </si>
  <si>
    <t>Skills Insight is progressing the Agriculture Trade Qualification and invited dairy industry experts to contribute through a dedicated Dairy Production online session. 
The session helped to ensure the qualification reflects current and emerging dairy workforce needs. Participants identified core dairy skills and knowledge, including their relevance and frequency of use.
Feedback gathered was provided to and considered by the Technical Committee as part of the qualification design process.</t>
  </si>
  <si>
    <t>The Dairy Subject Matter Experts reviewed the skills and knowledge information provided by the Technical Committee and validated the relevance and frequency.
Relevance
1 = Specific: Unique to a particular role, task, or context
2 = Shared: Used across several related roles or contexts
3 = Common: Broadly applicable across many occupations or industries
Frequency
1 = Rare: Used infrequently, often in particular circumstances
2 = Frequent: Used regularly, though not daily
3 = Everyday: Required as part of routine, day‑to‑day work
This valuable information will help inform the structure of the qualification in preparation for Broad Consultation.</t>
  </si>
  <si>
    <t>Amanda Gould; Cindy Lucas; Kaylene Wickham; Krystal Barr; Rebecca Steenholdt; Rod Hayes; Scott Botten</t>
  </si>
  <si>
    <t>John Stevenson; Ley Webster; Reece Curwen; Robyn Heap</t>
  </si>
  <si>
    <t>Skills Insight is progressing the Agriculture Trade Qualification and invited broadacre cropping industry experts to contribute through a dedicated Broadacre Group online session. 
The session helped to ensure the qualification reflects current and emerging broadacre cropping workforce needs. Participants identifies core broadacre cropping skills and knowledge, including their relevance and frequency of use. 
Feedback gathered was provided to and considered by the Technical Committee as part of the qualification design process.</t>
  </si>
  <si>
    <t>The Broadacre Subject Matter Experts reviewed the skills and knowledge information provided by the Technical Committee and validated the relevance and frequency.
Relevance
1 = Specific: Unique to a particular role, task, or context
2 = Shared: Used across several related roles or contexts
3 = Common: Broadly applicable across many occupations or industries
Frequency
1 = Rare: Used infrequently, often in particular circumstances
2 = Frequent: Used regularly, though not daily
3 = Everyday: Required as part of routine, day‑to‑day work
This valuable information will help inform the structure of the qualification in preparation for Broad Consultation.</t>
  </si>
  <si>
    <t>Diane Smith; Elise Woods; James Paxman; Margaret Ross; Ros Hegarty</t>
  </si>
  <si>
    <t>Ed Archer; Joy Keane; Ley Webster; Sue-Ellen Shaw</t>
  </si>
  <si>
    <t>Skills Insight is progressing the Agriculture Trade Qualification and invited livestock production industry experts to contribute through a dedicated Livestock Production online session. 
The session helped to ensure the qualification reflects current and emerging livestock workforce needs. Participants identified core livestock skills and knowledge, including their relevance and frequency of use.
Feedback gathered was provided to and considered by the Technical Committee as part of the qualification design process.</t>
  </si>
  <si>
    <t>The Livestock Production Subject Matter Experts reviewed the skills and knowledge information provided by the Technical Committee and validated the relevance and frequency.
Relevance
1 = Specific: Unique to a particular role, task, or context
2 = Shared: Used across several related roles or contexts
3 = Common: Broadly applicable across many occupations or industries
Frequency
1 = Rare: Used infrequently, often in particular circumstances
2 = Frequent: Used regularly, though not daily
3 = Everyday: Required as part of routine, day‑to‑day work
This valuable information will help inform the structure of the qualification in preparation for Broad Consultation.</t>
  </si>
  <si>
    <t>Stakeholder meeting</t>
  </si>
  <si>
    <t>Adam Bracken; Leigh Bellchambers; Nathan Cox; Samantha Goss; Stephen Jobson</t>
  </si>
  <si>
    <t>Undertook an engagement activity with relevant stakeholders through a site visit to a TAFE provider to discuss draft training product elements, including the development of new units of competency to support emerging technologies in the agricultural sector and the draft qualification.</t>
  </si>
  <si>
    <t>The engagement provided an opportunity to discuss proposed new units of competency to support the education and application of emerging technologies in the agricultural sector, as well as the draft qualification. Discussions included examples of emerging agricultural technologies, such as automation, digital monitoring systems, and precision agriculture tools, with a focus on how individuals would research, select, and recommend appropriate technologies for different operational contexts. Conversations also explored training delivery considerations, industry relevance, and how new technologies are being integrated into current practices. This supported the creation of new units to support education of new technologies and ensured alignment with evolving workforce needs, which will inform ongoing project considerations.</t>
  </si>
  <si>
    <t>Site visit</t>
  </si>
  <si>
    <t>Michele Lawrence</t>
  </si>
  <si>
    <t>Undertook an engagement activity with relevant stakeholders through a site visit to a dairy production farm to seek input on key project elements, including workforce needs, training delivery considerations, and emerging skills requirements.</t>
  </si>
  <si>
    <t>The engagement provided an opportunity for stakeholders to share information and demonstrate contemporary dairy production practices in a real-world setting. Participants were guided through on-farm operations, including both conventional dairy farming methods and robotic milking systems. Discussions also explored emerging technologies and their application in dairy operations. Throughout the engagement, it was emphasised that in-person, visual confirmation of activities and workflows is critical, and that reliance on technology and data alone is not sufficient to fully understand on-farm practices. This supported a clearer understanding of day-to-day roles, skills application, and operational context, which will inform ongoing project considerations.</t>
  </si>
  <si>
    <t>Natalie Sommerville; Nathan Cox; Paola Lagos; Samantha Dunwoody; Scott Young; Simon Habgood; Tania Ketteringham</t>
  </si>
  <si>
    <t>Technical Committee meeting to prepare for first draft Broad Consultation (beginning in July 2026). The meeting reviewed;
•	Findings from the Subject Matter Expert Working Groups (Broadacre Cropping, Livestock and Dairy Production)
•	Draft Technology units of competency
•	Draft Qualification.
This meeting was an opportunity for the Technical Committee to provide feedback on the drafts, which were provided to them prior to the meeting.</t>
  </si>
  <si>
    <t>Reviewed updated draft qualification core as concern core units are too generic and lack key agriculture content. Recommendation to shift generic units to electives and strengthen agriculture-specific core units.
Reviewed AHCSOL406 Sample soils and interpret results for suitability as a core unit and identified potential need for a new unit.
Tech unit 1 designed as technology-agnostic and future-focused; concerns about accessibility in low-tech settings.
Agreement to allow simulated data for assessment and broaden definition of support.
Tech unit 2 updates include repairability, diagnostics, and right-to-repair considerations.
Action: Project team to update the drafts and provide documents to the TC to review. Feedback to be given during continued conversation meeting #4.</t>
  </si>
  <si>
    <t>Alison Haines; Chhavi Shaw; Denise McLellan; Fabio Soares Lemos Batista; Fiona McCauley; James Hooke; James Paxman; Lisa Toogood; Marie White; Rachel Holland; Rebecca Coventry; Tim Biggs</t>
  </si>
  <si>
    <t>Skills Insight is progressing the Agriculture Trade Qualification and invited training and delivery experts to contribute their expertise through a dedicated RTO online session. The session provided an early view of the draft qualification structure, including new units of competency, and offered an opportunity to: 
* Review and consider the structure and intent of the draft materials 
* Share insights on training and delivery implications 
* Discuss scope application
processes 
* Provide early feedback to strengthen the materials ahead of Broad Consultation (July-August 2026). 
Feedback gathered was provided to and considered by the Technical Committee as part of the development process.</t>
  </si>
  <si>
    <t>Feedback from the RTO session included:
Qualification structure: Support the size of the qual, concern that too many core units may reduce enterprise-specific skill depth.
How the trade qualification differs clearly from Cert III Agriculture and why will both exist at the same AQF level?
Seen as potentially confusing for students, employers and RTOs.
Technology units feedback: Strong support for inclusion (relevance to modern agriculture)
Need to address;
Digital literacy/foundation skills
Data ownership, interoperability, and repair considerations
Clarity on appropriate level (Cert III vs IV)
ROI would be seen as AQF IV skills.
Soil units discussion: Agreement on importance of soil knowledge, the current unit options seen as either too basic (Cert II) or too advanced (Cert IV). Need for a better-aligned, foundational-to-intermediate unit.
Implementation considerations (RTO perspective):
Need for clear guidance and supporting materials, including:
Companion volume/user guides
Scope application guidance
Credit transfer and pathways mapping
Suggested delivery sequencing/progression model 
Clear articulation of industry expectations and outcomes
Challenges: Resourcing delivery. Cohort viability - Low apprentice numbers may not justify delivery across all units.
Concerns about supervision requirements and workforce readiness.
There is a lot of content packed into one qualification. Risk of overloading learners and reducing depth of learning due to breadth.
Some units Requiring significant underpinning knowledge, challenging for typical Cert III learners: Soil and plant nutrition &amp; Technology and data units.</t>
  </si>
  <si>
    <t>Discussion to review the content of the draft soil unit AHCSOL3XX1 Implement an agricultural soil management program with TC member.</t>
  </si>
  <si>
    <t>TC feedback regarding implementing the management program, overall no problems with the intent of the unit. 
PC 1.3 - Difficult to achieve in the NT as they don't normally take soil samples. Recommend removal as soil sampling is included in AHCSOL203 - assisting with sampling and testing.
PC 3.2 - Difficult to compare results with previous results. Recommend removal, change to read '...results with target outcomes'.
KE - removed KE related to testing, however should this be kept as knowledge.
Track changes on draft for discussion with the Technical Committee at next meeting.</t>
  </si>
  <si>
    <t>Amy Cosby</t>
  </si>
  <si>
    <t>Discussion with TC member on proposed drafts as they are unable to attend next TC session.</t>
  </si>
  <si>
    <t>TC member provided feedback on drafts as they are not available for the next TC meeting.
Qualification
Core: BSBPEF201 move to general electives, happy with other core changes
Dairy: can we have a mini core for the specialisations, i.e packaging rules, do Core, then for dairy must do these 4 units, then select 6 from elective group, then 4 from elsewhere.
AHCTEC3XX1 &amp; 2 – happy with these
AHCSOL406 – agree PC 2.5 is too high for this qual, can place unit into electives
AHCSOL3XX1 – disagree with removing the soil sampling, TC member feels this is a fundamental skill when working with soil management.</t>
  </si>
  <si>
    <t>Kate Venables; Melva Tyson; Nathan Cox; Natalie Sommerville; Paola Lagos; Paul Sloman; Ric Newman; Sam Messina; Scott Young; Simon Habgood</t>
  </si>
  <si>
    <t>This Technical Committee meeting continued discussion on the updated draft qualification and units, incorporating feedback from the previous session. 
Meeting objectives included; 
* Review updates to the draft qualification and core unit structure 
* Discuss the newly developed soil unit 
* Progress decisions on unit placement and overall qualification design</t>
  </si>
  <si>
    <t>Discussion touched on ensuring the qualification has practical agricultural skills, adjustments to the packaging rules were discussed to capture the vital skills for each industry sector.
The new units were supported with the new soils unit left open for the question of if soil sampling and basic testing should be included as some jurisdictions outsource this task. Rationale to retain is for the learner to understand how this task is done and for better transferability of skills across Australia.
TC members support further guidance documents to provide clearer outcome based information for stakeholders to understand the qualification structure and units selected.</t>
  </si>
  <si>
    <t>Additional representation</t>
  </si>
  <si>
    <t>Engagement</t>
  </si>
  <si>
    <t>1st FB</t>
  </si>
  <si>
    <t>Val FB</t>
  </si>
  <si>
    <t>Meetings</t>
  </si>
  <si>
    <t>Phonecalls</t>
  </si>
  <si>
    <t>Emails from</t>
  </si>
  <si>
    <t>Emails to</t>
  </si>
  <si>
    <t xml:space="preserve">Letters of Support </t>
  </si>
  <si>
    <t>Adam Bracken</t>
  </si>
  <si>
    <t>TasTAFE</t>
  </si>
  <si>
    <t>Education Team Leader</t>
  </si>
  <si>
    <t/>
  </si>
  <si>
    <t>Engaged</t>
  </si>
  <si>
    <t>No</t>
  </si>
  <si>
    <t>Adam Guerin</t>
  </si>
  <si>
    <t>Department for Innovation and Skills (SA)</t>
  </si>
  <si>
    <t>Aimee McMillan</t>
  </si>
  <si>
    <t>VERTO Ltd</t>
  </si>
  <si>
    <t>Regional Manager Workforce Australia</t>
  </si>
  <si>
    <t>Alice Keogh</t>
  </si>
  <si>
    <t>Agriculture Victoria</t>
  </si>
  <si>
    <t>Director Office of the Deputy Secretary (prev. Director Business and Finance Services)</t>
  </si>
  <si>
    <t>Alison Haines</t>
  </si>
  <si>
    <t>Charles Darwin University</t>
  </si>
  <si>
    <t>Associate Vice Chancellor Big Rivers Region</t>
  </si>
  <si>
    <t>RTO Public,University</t>
  </si>
  <si>
    <t>NT,SA,WA</t>
  </si>
  <si>
    <t>Alvin Wen</t>
  </si>
  <si>
    <t>Department of Education (NSW)</t>
  </si>
  <si>
    <t>Senior Policy and Project Officer</t>
  </si>
  <si>
    <t>STA</t>
  </si>
  <si>
    <t>Amanda Barker Barker</t>
  </si>
  <si>
    <t>Department for Education, Children and Young People (TAS) DECYP</t>
  </si>
  <si>
    <t>Apprenticeships Manager</t>
  </si>
  <si>
    <t>Amanda Brooks</t>
  </si>
  <si>
    <t>Central Land Council</t>
  </si>
  <si>
    <t>Organisational Development Coordinator</t>
  </si>
  <si>
    <t>Amelia Nuku</t>
  </si>
  <si>
    <t>Industry Skills Advisory Council, NT ISACNT</t>
  </si>
  <si>
    <t>Chief Executive Officer</t>
  </si>
  <si>
    <t>ISAB</t>
  </si>
  <si>
    <t>CQUniversity Australia</t>
  </si>
  <si>
    <t>Senior Research Fellow – Agri-tech Education and Innovation Head of the Agricultural Education &amp; Ext</t>
  </si>
  <si>
    <t>NSW,QLD,VIC</t>
  </si>
  <si>
    <t>Andrew Hyatt</t>
  </si>
  <si>
    <t>Business &amp; Employment Southeast Tasmania</t>
  </si>
  <si>
    <t>Program Leader</t>
  </si>
  <si>
    <t>Anna McCorkle</t>
  </si>
  <si>
    <t>The Isolated Children’s Parents Association (ICPA)</t>
  </si>
  <si>
    <t>Federal Councillor</t>
  </si>
  <si>
    <t>Anne-Maree Clarke</t>
  </si>
  <si>
    <t>workforce Australia - Captial Region</t>
  </si>
  <si>
    <t>Support Officer</t>
  </si>
  <si>
    <t>Anthony Gavros</t>
  </si>
  <si>
    <t>mteSA</t>
  </si>
  <si>
    <t>Manager</t>
  </si>
  <si>
    <t>Belinda Hutchinson</t>
  </si>
  <si>
    <t>North Regional TAFE (WA)</t>
  </si>
  <si>
    <t>Lecturer Community Services</t>
  </si>
  <si>
    <t>Training Services NSW</t>
  </si>
  <si>
    <t>Manager A&amp;T Strategic Policy and Initiatives</t>
  </si>
  <si>
    <t>Belinda Watson-Noblet</t>
  </si>
  <si>
    <t>Victorian Skills Authority;
Melbourne Polytechnic</t>
  </si>
  <si>
    <t>Ex - Specialist Adviser, VQSR - Finished 24/03/2026;
Specialist Adviser VQSR Services</t>
  </si>
  <si>
    <t>State Gov.;
RTO Public</t>
  </si>
  <si>
    <t>VIC;
VIC</t>
  </si>
  <si>
    <t>Ben Ruddy</t>
  </si>
  <si>
    <t>Skillset</t>
  </si>
  <si>
    <t>Senior Manager - Workforce Programs</t>
  </si>
  <si>
    <t>Employer,Community Org</t>
  </si>
  <si>
    <t>Brad Beach</t>
  </si>
  <si>
    <t>TAFE Gippsland (Vic)</t>
  </si>
  <si>
    <t>Director Academic Governance</t>
  </si>
  <si>
    <t>Brian Forrester</t>
  </si>
  <si>
    <t>Chamber of Commerce NT | Local Jobs Program</t>
  </si>
  <si>
    <t>Local Jobs Support Officer &amp; Industry Engagement Officer (Local Jobs</t>
  </si>
  <si>
    <t>Bronwyn Oreo</t>
  </si>
  <si>
    <t>South Regional TAFE (WA)</t>
  </si>
  <si>
    <t>Training Manager</t>
  </si>
  <si>
    <t>Caitlin Solway</t>
  </si>
  <si>
    <t>Regional Industry Education Partnerships</t>
  </si>
  <si>
    <t>Relieving - Senior Project Officer - Regional Industry Education Partnerships (RIEP)</t>
  </si>
  <si>
    <t>Cameron Baker</t>
  </si>
  <si>
    <t>Skills Commissioner</t>
  </si>
  <si>
    <t>Cameron Ward</t>
  </si>
  <si>
    <t>Australian Country Choice</t>
  </si>
  <si>
    <t>Compliance Manager- Agribusiness</t>
  </si>
  <si>
    <t>Carol Amorim</t>
  </si>
  <si>
    <t>Association of Independent Schools</t>
  </si>
  <si>
    <t>RTO Manager</t>
  </si>
  <si>
    <t>ACT,NSW</t>
  </si>
  <si>
    <t>Casey Bruton</t>
  </si>
  <si>
    <t>Operations Manager</t>
  </si>
  <si>
    <t>Cherrie Chen</t>
  </si>
  <si>
    <t>Chhavi Shaw</t>
  </si>
  <si>
    <t>TAFE NSW</t>
  </si>
  <si>
    <t>Industry Liaison Lead - Agribusiness, Transport &amp; Manufacturing Faculty</t>
  </si>
  <si>
    <t>Christiane Robinson</t>
  </si>
  <si>
    <t>Department of Employment and Workplace Relations (DEWR)</t>
  </si>
  <si>
    <t>Assurance Program Support Officer (Assurance Officer)</t>
  </si>
  <si>
    <t>Craig French</t>
  </si>
  <si>
    <t>Australian Wool Innovation (AWI)</t>
  </si>
  <si>
    <t>National Manager Wool Harvesting Training &amp; Careers Development</t>
  </si>
  <si>
    <t>Damian Bryan</t>
  </si>
  <si>
    <t>Longerenong College</t>
  </si>
  <si>
    <t>Training Coordinator</t>
  </si>
  <si>
    <t>Damian Peirce</t>
  </si>
  <si>
    <t>DPCTas</t>
  </si>
  <si>
    <t>Director Workforce Development</t>
  </si>
  <si>
    <t>Darren Bayley</t>
  </si>
  <si>
    <t>NSW Department of Primary industries and regional development</t>
  </si>
  <si>
    <t>Director Education</t>
  </si>
  <si>
    <t>David Dunn</t>
  </si>
  <si>
    <t>Regional and Industry Engagement Manager</t>
  </si>
  <si>
    <t>Debbie Knight</t>
  </si>
  <si>
    <t>Skills Insight;
Northern Territory Government NT</t>
  </si>
  <si>
    <t>Ex-Stakeholder Manager - Finished 4/05/2026;
Senior Responsible Officer</t>
  </si>
  <si>
    <t>JSC;
State Gov.</t>
  </si>
  <si>
    <t>National;
NT</t>
  </si>
  <si>
    <t>Denise McLellan</t>
  </si>
  <si>
    <t>General manager</t>
  </si>
  <si>
    <t>Dhiraj Simkhada</t>
  </si>
  <si>
    <t>Workforce and Skills Officer</t>
  </si>
  <si>
    <t>Diane Bates</t>
  </si>
  <si>
    <t>Portfolio Director</t>
  </si>
  <si>
    <t>Diane Smith</t>
  </si>
  <si>
    <t>Food, Fibre &amp; Timber Industries Training Council WA (FFITC)</t>
  </si>
  <si>
    <t>Industry Consultant</t>
  </si>
  <si>
    <t>DSD: Skills SA National Policy</t>
  </si>
  <si>
    <t>Skills SA</t>
  </si>
  <si>
    <t>Ed Archer</t>
  </si>
  <si>
    <t>Landfall Angus</t>
  </si>
  <si>
    <t>Operator</t>
  </si>
  <si>
    <t>Fabio Soares Lemos Batista</t>
  </si>
  <si>
    <t>Director, Business Development</t>
  </si>
  <si>
    <t>filippa ross</t>
  </si>
  <si>
    <t>Department of Trade, Employment and Training (QLD)</t>
  </si>
  <si>
    <t>Manager STA</t>
  </si>
  <si>
    <t>Fiona McCauley</t>
  </si>
  <si>
    <t>Team Leader Agribusiness</t>
  </si>
  <si>
    <t>Fiona Plunkett</t>
  </si>
  <si>
    <t>TOP END TRAINING SOLUTIONS PTY LTD</t>
  </si>
  <si>
    <t>Director</t>
  </si>
  <si>
    <t>Georgie Burbury</t>
  </si>
  <si>
    <t>Burbury Ag</t>
  </si>
  <si>
    <t>Giselle Greene</t>
  </si>
  <si>
    <t>Covenant College</t>
  </si>
  <si>
    <t>Trainer/Assessor</t>
  </si>
  <si>
    <t>Grace Kusuma</t>
  </si>
  <si>
    <t>NSW Farmers</t>
  </si>
  <si>
    <t>Industry Relations Manager</t>
  </si>
  <si>
    <t>Howard Lai</t>
  </si>
  <si>
    <t>Department of Education and Training (NT)</t>
  </si>
  <si>
    <t>Assistant Director, Skills Strategy</t>
  </si>
  <si>
    <t>jake Moore</t>
  </si>
  <si>
    <t>Queensland Farmers' Federation</t>
  </si>
  <si>
    <t>Industry Skills and Workforce Advisor</t>
  </si>
  <si>
    <t>James Hooke</t>
  </si>
  <si>
    <t>Tocal College</t>
  </si>
  <si>
    <t>Deputy Principal</t>
  </si>
  <si>
    <t>James Paxman</t>
  </si>
  <si>
    <t>Central Regional TAFE (WA)</t>
  </si>
  <si>
    <t>Portfolio Manager Business Community &amp; Leadership</t>
  </si>
  <si>
    <t>Jo Marshall</t>
  </si>
  <si>
    <t>Australian Agricultural Centre</t>
  </si>
  <si>
    <t>CEO</t>
  </si>
  <si>
    <t>Jodee Price</t>
  </si>
  <si>
    <t>Victorian Skills Authority</t>
  </si>
  <si>
    <t>Manager | Training and Learning Products Unit</t>
  </si>
  <si>
    <t>John Stevenson</t>
  </si>
  <si>
    <t>Warakirri Asset Management</t>
  </si>
  <si>
    <t>Southern Regional Manager</t>
  </si>
  <si>
    <t>Jonathan Cook</t>
  </si>
  <si>
    <t>Australian Workers Union AWU - National</t>
  </si>
  <si>
    <t>National Organiser</t>
  </si>
  <si>
    <t>Joy Keane</t>
  </si>
  <si>
    <t>Skills framework developer</t>
  </si>
  <si>
    <t>Kate Concannon</t>
  </si>
  <si>
    <t>GrainGrowers</t>
  </si>
  <si>
    <t>Capacity Building Manager</t>
  </si>
  <si>
    <t>Kate Montgomery</t>
  </si>
  <si>
    <t>Local Jobs Coordinator - Cairns</t>
  </si>
  <si>
    <t>General Manager TAFE Qld South West</t>
  </si>
  <si>
    <t>Katelyn Lubcke</t>
  </si>
  <si>
    <t>Grains Research &amp; Development Corporation</t>
  </si>
  <si>
    <t>Manager Capacity &amp; Extension</t>
  </si>
  <si>
    <t>Katie Friedlieb</t>
  </si>
  <si>
    <t>Kelly Hodgkinson</t>
  </si>
  <si>
    <t>Queensland Agricultural Workforce Network (QAWN)</t>
  </si>
  <si>
    <t>QAWN Officer</t>
  </si>
  <si>
    <t>Kerrie Scott</t>
  </si>
  <si>
    <t>Rallen Australia Pty Ltd (Cattle Operations)</t>
  </si>
  <si>
    <t>Cattle Operations</t>
  </si>
  <si>
    <t>Kripa Jacob</t>
  </si>
  <si>
    <t>Workforce &amp; Skills Officer</t>
  </si>
  <si>
    <t>Kym Wessling</t>
  </si>
  <si>
    <t>Industry Skills and Jobs Advisor</t>
  </si>
  <si>
    <t>Lee-Anne Fisher</t>
  </si>
  <si>
    <t>Department of Jobs, Skills, Industry and Regions (DJSIR) (VIC)</t>
  </si>
  <si>
    <t>Deputy CEO</t>
  </si>
  <si>
    <t>Leigh Bellchambers</t>
  </si>
  <si>
    <t>TASTAFE Teacher</t>
  </si>
  <si>
    <t>Ley Webster</t>
  </si>
  <si>
    <t>2 Workin Oz</t>
  </si>
  <si>
    <t>Business Owner</t>
  </si>
  <si>
    <t>Lisa Toogood</t>
  </si>
  <si>
    <t>TAFE SA</t>
  </si>
  <si>
    <t>Education Manager</t>
  </si>
  <si>
    <t>Lloyd Hick</t>
  </si>
  <si>
    <t>Bezuma Pastoral Company</t>
  </si>
  <si>
    <t>NT,QLD</t>
  </si>
  <si>
    <t>Louise Hegarty</t>
  </si>
  <si>
    <t>National Farmers' Federation (NFF)</t>
  </si>
  <si>
    <t>skills</t>
  </si>
  <si>
    <t>Lyndsey Wray</t>
  </si>
  <si>
    <t>Local Jobs Program - Program Officer</t>
  </si>
  <si>
    <t>Marianne St Clair</t>
  </si>
  <si>
    <t>Simbani Research</t>
  </si>
  <si>
    <t>Researcher</t>
  </si>
  <si>
    <t>Marie White</t>
  </si>
  <si>
    <t>Product Lead</t>
  </si>
  <si>
    <t>Mark Cody</t>
  </si>
  <si>
    <t>Primary Industry Skills Council</t>
  </si>
  <si>
    <t>Executive Director</t>
  </si>
  <si>
    <t>Mark Fidge</t>
  </si>
  <si>
    <t>South West TAFE (Vic)</t>
  </si>
  <si>
    <t>Chief Executive</t>
  </si>
  <si>
    <t>Mark Harriott</t>
  </si>
  <si>
    <t>Skills Canberra</t>
  </si>
  <si>
    <t>Executive Branch Manager</t>
  </si>
  <si>
    <t>STA; ISAB</t>
  </si>
  <si>
    <t>Matt Carmeille</t>
  </si>
  <si>
    <t>Senior Workforce and Skills Officer</t>
  </si>
  <si>
    <t>Melissa Taylor</t>
  </si>
  <si>
    <t>customer service</t>
  </si>
  <si>
    <t>Michael Pyers</t>
  </si>
  <si>
    <t>General Manager Workplace Relations and Legal Affairs</t>
  </si>
  <si>
    <t>Janefield Dairy</t>
  </si>
  <si>
    <t>TAS,VIC</t>
  </si>
  <si>
    <t>Michelle Burgess</t>
  </si>
  <si>
    <t>Employment Facilitator - Local Jobs Program Darwin (includng Alice Springs)</t>
  </si>
  <si>
    <t>Nadine Whalan</t>
  </si>
  <si>
    <t>Job Coordinator</t>
  </si>
  <si>
    <t>Naomi Spark</t>
  </si>
  <si>
    <t>A/Regional Manager</t>
  </si>
  <si>
    <t>Narelle Punshon</t>
  </si>
  <si>
    <t>Skills Tasmania</t>
  </si>
  <si>
    <t>Industry Partnership Manager</t>
  </si>
  <si>
    <t>ISAB; STA</t>
  </si>
  <si>
    <t>Windjara Ag</t>
  </si>
  <si>
    <t>TasFarmers</t>
  </si>
  <si>
    <t>Vice President</t>
  </si>
  <si>
    <t>Nathan Gilbert</t>
  </si>
  <si>
    <t>Online Team Leader – Agribusiness, Transport &amp; Manufacturing Faculty</t>
  </si>
  <si>
    <t>Navtej Bal</t>
  </si>
  <si>
    <t>Ironwood Institute</t>
  </si>
  <si>
    <t>Nick Juniper</t>
  </si>
  <si>
    <t>Food &amp; Primary Skills Victoria</t>
  </si>
  <si>
    <t>Executive Officer</t>
  </si>
  <si>
    <t>Nicole Lloyd</t>
  </si>
  <si>
    <t>Project Officer</t>
  </si>
  <si>
    <t>Niki Bosman</t>
  </si>
  <si>
    <t>Talent Acquisition Lead</t>
  </si>
  <si>
    <t>Paola Lagos</t>
  </si>
  <si>
    <t>Industry Stakeholder Engagement</t>
  </si>
  <si>
    <t>Patrick Anderson</t>
  </si>
  <si>
    <t>Farmer Glen Elvie</t>
  </si>
  <si>
    <t>Peter Illic</t>
  </si>
  <si>
    <t>Apprenticeships NT</t>
  </si>
  <si>
    <t>Mentor</t>
  </si>
  <si>
    <t>State Gov.,Employer</t>
  </si>
  <si>
    <t>Peter Miller</t>
  </si>
  <si>
    <t>Peter E Miller Consulting</t>
  </si>
  <si>
    <t>Principal Consultant</t>
  </si>
  <si>
    <t>Phil Paterson</t>
  </si>
  <si>
    <t>Wodonga TAFE (VIC)</t>
  </si>
  <si>
    <t>Rachel Holland</t>
  </si>
  <si>
    <t>Head of Centre - Tourism, Land &amp; Services</t>
  </si>
  <si>
    <t>Rachel Moriarty</t>
  </si>
  <si>
    <t>Regional Skills Training Pty Ltd</t>
  </si>
  <si>
    <t>Rebecca Coventry</t>
  </si>
  <si>
    <t>Rebecca Smith</t>
  </si>
  <si>
    <t>Backtrack Youthworks</t>
  </si>
  <si>
    <t>HR and Training Coordinator</t>
  </si>
  <si>
    <t>Rebecca Thomas</t>
  </si>
  <si>
    <t>Reece Curwen</t>
  </si>
  <si>
    <t>Tooraweenah Pastoral Company</t>
  </si>
  <si>
    <t>Farm manager</t>
  </si>
  <si>
    <t>Australian Sandalwood Network Inc.</t>
  </si>
  <si>
    <t>Committee Member</t>
  </si>
  <si>
    <t>Robyn Heap</t>
  </si>
  <si>
    <t>Lawson Grains</t>
  </si>
  <si>
    <t>General Manager, People &amp; Safety</t>
  </si>
  <si>
    <t>Chair, Agribusiness, food, wine , beverage and racing</t>
  </si>
  <si>
    <t>Rod Morris</t>
  </si>
  <si>
    <t>University of Queensland (UQ)</t>
  </si>
  <si>
    <t>Industry Skills Advisor/ Industry Engagement</t>
  </si>
  <si>
    <t>Rojiya Munikar</t>
  </si>
  <si>
    <t>Rose Philipzen</t>
  </si>
  <si>
    <t>Australian Fresh Milk Holdings</t>
  </si>
  <si>
    <t>People and Safety General Manager</t>
  </si>
  <si>
    <t>NSW,VIC</t>
  </si>
  <si>
    <t>Farmer - HR  &amp; WHS Manager</t>
  </si>
  <si>
    <t>Charles Darwin University (Katherine Rural Campus)</t>
  </si>
  <si>
    <t>Samantha Goss</t>
  </si>
  <si>
    <t>Teacher</t>
  </si>
  <si>
    <t>Sara Longbottom</t>
  </si>
  <si>
    <t>Manager Strategy and Performance</t>
  </si>
  <si>
    <t>Sarah Cornell Cornell</t>
  </si>
  <si>
    <t>National Capability Lead</t>
  </si>
  <si>
    <t>Fernleigh Park Pastoral</t>
  </si>
  <si>
    <t>Owner</t>
  </si>
  <si>
    <t>Sean O'Reilly</t>
  </si>
  <si>
    <t>Gunn Agri Partners</t>
  </si>
  <si>
    <t>Managing Director</t>
  </si>
  <si>
    <t>Shane McCarthy</t>
  </si>
  <si>
    <t>AgForce Queensland</t>
  </si>
  <si>
    <t>General President</t>
  </si>
  <si>
    <t>RTO Enterprise/Industry</t>
  </si>
  <si>
    <t>Shane Roulstone</t>
  </si>
  <si>
    <t>Sharon Locker-Lloyd</t>
  </si>
  <si>
    <t>Senior project officer</t>
  </si>
  <si>
    <t>Shingie Pasi</t>
  </si>
  <si>
    <t>Senior Program Officer</t>
  </si>
  <si>
    <t>Sian Fields</t>
  </si>
  <si>
    <t>Department of Agriculture and Fisheries</t>
  </si>
  <si>
    <t>Intern, Vet &amp; Careers Coordinator</t>
  </si>
  <si>
    <t>Simon Booth</t>
  </si>
  <si>
    <t>Australian Local Government Association</t>
  </si>
  <si>
    <t>Policy Director</t>
  </si>
  <si>
    <t>GM Human Resources</t>
  </si>
  <si>
    <t>Sonia Hosie</t>
  </si>
  <si>
    <t>Squad</t>
  </si>
  <si>
    <t>Sonia Stevenson</t>
  </si>
  <si>
    <t>AgSkilled</t>
  </si>
  <si>
    <t>Stephanie Poole</t>
  </si>
  <si>
    <t>Ironbark Training Pty Ltd</t>
  </si>
  <si>
    <t>Workforce Training &amp; Contract Coordinator</t>
  </si>
  <si>
    <t>Stephen Jobson</t>
  </si>
  <si>
    <t>One Ag Pty Ltd</t>
  </si>
  <si>
    <t>Branch Manager</t>
  </si>
  <si>
    <t>Steven Spina</t>
  </si>
  <si>
    <t>Director, People and Culture (South West Region)</t>
  </si>
  <si>
    <t>Sue-Ellen Shaw</t>
  </si>
  <si>
    <t>Western Dairy</t>
  </si>
  <si>
    <t>Susie Lohrey</t>
  </si>
  <si>
    <t>West North West Working</t>
  </si>
  <si>
    <t>Industry and Business Regional officer</t>
  </si>
  <si>
    <t>Tania Ketteringham</t>
  </si>
  <si>
    <t>Dairy NSW</t>
  </si>
  <si>
    <t>Taryn Bristow</t>
  </si>
  <si>
    <t>Apprenticeship Support Australia</t>
  </si>
  <si>
    <t>Industry Training Consultant, Regional</t>
  </si>
  <si>
    <t>Tim Biggs</t>
  </si>
  <si>
    <t>Educational Team Leader</t>
  </si>
  <si>
    <t>Tim Green</t>
  </si>
  <si>
    <t>Victorian Farmers Federation (VFF)</t>
  </si>
  <si>
    <t>Director Workforce</t>
  </si>
  <si>
    <t>Tony Palladino</t>
  </si>
  <si>
    <t>Training Package STA NSW</t>
  </si>
  <si>
    <t>Group email for STA NSW</t>
  </si>
  <si>
    <t>Vivienne McCollum</t>
  </si>
  <si>
    <t>Country To Canberra</t>
  </si>
  <si>
    <t>Director (Chair)</t>
  </si>
  <si>
    <t>Wendi Masters</t>
  </si>
  <si>
    <t>Manager, Strategic Policy</t>
  </si>
  <si>
    <t>Yaam Thapa</t>
  </si>
  <si>
    <t>Workforce and Skills Manager</t>
  </si>
  <si>
    <t>Yvonne Bopp</t>
  </si>
  <si>
    <t>Western Australian College of Agriculture – Cunderdin</t>
  </si>
  <si>
    <t>Manager Corporate Services</t>
  </si>
  <si>
    <t>Zoey Heather</t>
  </si>
  <si>
    <t>Community and School Liaison Officer</t>
  </si>
  <si>
    <t>Adam Knapp</t>
  </si>
  <si>
    <t>General Manager Policy and Projects</t>
  </si>
  <si>
    <t>Informed</t>
  </si>
  <si>
    <t>Aimee Bolton</t>
  </si>
  <si>
    <t>JBS Australia Pty Ltd</t>
  </si>
  <si>
    <t>JBS Farm Assurance Manager</t>
  </si>
  <si>
    <t>NSW,QLD,SA,TAS,VIC</t>
  </si>
  <si>
    <t>Alf Mungioli</t>
  </si>
  <si>
    <t>Western Australian College of Agriculture - Denmark</t>
  </si>
  <si>
    <t>Education - Other</t>
  </si>
  <si>
    <t>Andrew Bate</t>
  </si>
  <si>
    <t>SwarmFarm Robotics</t>
  </si>
  <si>
    <t>Andrew Bourne</t>
  </si>
  <si>
    <t>Northern Territory Farmers Association  (NT Farmers)</t>
  </si>
  <si>
    <t>Andrew Cameron</t>
  </si>
  <si>
    <t>Primary Employers Tasmania</t>
  </si>
  <si>
    <t>Andrew Curtis</t>
  </si>
  <si>
    <t>South Australian Dairyfarmers Association (SADA)</t>
  </si>
  <si>
    <t>Andrew Weidemann</t>
  </si>
  <si>
    <t>Grain Producers Australia</t>
  </si>
  <si>
    <t>Chairman</t>
  </si>
  <si>
    <t>Andrew Zerner</t>
  </si>
  <si>
    <t>Resource Consulting Services (RCS) Australia</t>
  </si>
  <si>
    <t>Angelique McAvoy</t>
  </si>
  <si>
    <t>Society of Precision Agriculture Australia (SPAA)</t>
  </si>
  <si>
    <t>Anna Yusef</t>
  </si>
  <si>
    <t>R/Director Tertiary Policy</t>
  </si>
  <si>
    <t>April Browne</t>
  </si>
  <si>
    <t>Grower Engagement Officer</t>
  </si>
  <si>
    <t>Ben Holmes</t>
  </si>
  <si>
    <t>AFAM ITAB</t>
  </si>
  <si>
    <t>Bill Hamill</t>
  </si>
  <si>
    <t>Rural Industries Skill Training (RIST)</t>
  </si>
  <si>
    <t>Brett Dowd</t>
  </si>
  <si>
    <t>Australian Training Company</t>
  </si>
  <si>
    <t>Account Manager (Apprenticeship Consultant)</t>
  </si>
  <si>
    <t>Burn Ashburner</t>
  </si>
  <si>
    <t>Canegrowers</t>
  </si>
  <si>
    <t>Manager Industry</t>
  </si>
  <si>
    <t>Carl Walsh</t>
  </si>
  <si>
    <t>Technical Advisor, Apprenticeships Victoria</t>
  </si>
  <si>
    <t>Caroline Graham</t>
  </si>
  <si>
    <t>Caroline Rhodes</t>
  </si>
  <si>
    <t>Primary Producers SA</t>
  </si>
  <si>
    <t>Charles Thomas</t>
  </si>
  <si>
    <t>Charlotte Fox</t>
  </si>
  <si>
    <t>Clare Raven</t>
  </si>
  <si>
    <t>Department of Primary Industries (QLD)</t>
  </si>
  <si>
    <t>Darren Smart</t>
  </si>
  <si>
    <t>Tasmanian Dairy Industry Authority</t>
  </si>
  <si>
    <t>Board Member</t>
  </si>
  <si>
    <t>Regulator</t>
  </si>
  <si>
    <t>Dave Rock</t>
  </si>
  <si>
    <t>Coastal and Rural Training Pty Ltd</t>
  </si>
  <si>
    <t>NT,QLD,WA</t>
  </si>
  <si>
    <t>Diana Fear</t>
  </si>
  <si>
    <t>Department of Primary Industries (NSW)</t>
  </si>
  <si>
    <t>Industry Research, Development and Extension (RD&amp;E)</t>
  </si>
  <si>
    <t>Dianne Dayhew</t>
  </si>
  <si>
    <t>National Apprentice Employment Network (NAEN)</t>
  </si>
  <si>
    <t>Erin Aslett</t>
  </si>
  <si>
    <t>Training Operations Coordinator- Agriculture</t>
  </si>
  <si>
    <t>Erin Thomson</t>
  </si>
  <si>
    <t>Skills Policy Manager</t>
  </si>
  <si>
    <t>Fiona Best</t>
  </si>
  <si>
    <t>Birchip Cropping Group</t>
  </si>
  <si>
    <t>Employer,Community Org,Research Org</t>
  </si>
  <si>
    <t>Gary Smith</t>
  </si>
  <si>
    <t>Gavin Saul</t>
  </si>
  <si>
    <t>Macleay Valley Workplace Learning Centre - MVWLC</t>
  </si>
  <si>
    <t>Gavin Schuster</t>
  </si>
  <si>
    <t>Australian Fodder Industry Association</t>
  </si>
  <si>
    <t>Chair</t>
  </si>
  <si>
    <t>Geoffrey Dandie</t>
  </si>
  <si>
    <t>University of Adelaide</t>
  </si>
  <si>
    <t>Graeme Kruger</t>
  </si>
  <si>
    <t>Rice Growers Association of Australia</t>
  </si>
  <si>
    <t>Hannah Murray</t>
  </si>
  <si>
    <t>Bushchooks Media</t>
  </si>
  <si>
    <t>Content creator</t>
  </si>
  <si>
    <t>Media</t>
  </si>
  <si>
    <t>James Cupples</t>
  </si>
  <si>
    <t>Farmsafe Queensland</t>
  </si>
  <si>
    <t>Jen Grigg</t>
  </si>
  <si>
    <t>Work Safe Victoria</t>
  </si>
  <si>
    <t>Manager Programs - Agriculture &amp; Transport</t>
  </si>
  <si>
    <t>Jess Marley</t>
  </si>
  <si>
    <t>All Souls St Gabriels School</t>
  </si>
  <si>
    <t>Dean of Studies</t>
  </si>
  <si>
    <t>Jessica Howe</t>
  </si>
  <si>
    <t>Goulburn Ovens Institute of TAFE (GOTAFE) VIC</t>
  </si>
  <si>
    <t>Lead Educator in Animal Industries</t>
  </si>
  <si>
    <t>Jessie Daniels</t>
  </si>
  <si>
    <t>Northern Territory Cattlemen's Association</t>
  </si>
  <si>
    <t>Josie Clarke</t>
  </si>
  <si>
    <t>Ability Agriculture</t>
  </si>
  <si>
    <t>Founder</t>
  </si>
  <si>
    <t>Judi Forsyth</t>
  </si>
  <si>
    <t>Lecturer Agriculture</t>
  </si>
  <si>
    <t>Julie Richter</t>
  </si>
  <si>
    <t>Heytesbury Cattle Company</t>
  </si>
  <si>
    <t>Kallista Bolton</t>
  </si>
  <si>
    <t>Grower Group Alliance</t>
  </si>
  <si>
    <t>Head of Stakeholder Engagement &amp; Regenerative Agriculture</t>
  </si>
  <si>
    <t>Kate Reardon</t>
  </si>
  <si>
    <t>Industry Workforce Advisor</t>
  </si>
  <si>
    <t>Katie Asplin</t>
  </si>
  <si>
    <t>CropLife Australia</t>
  </si>
  <si>
    <t>Director of Science and Stewardship Policy (Chemistry)</t>
  </si>
  <si>
    <t>Leigh Taig</t>
  </si>
  <si>
    <t>Horticulture trainer</t>
  </si>
  <si>
    <t>Lisa Cowan</t>
  </si>
  <si>
    <t>Policy Manager</t>
  </si>
  <si>
    <t>Lizzie von Perger</t>
  </si>
  <si>
    <t>Stirlings to Coast Farmers Inc</t>
  </si>
  <si>
    <t>Luke Taylor</t>
  </si>
  <si>
    <t>Agassist</t>
  </si>
  <si>
    <t>NSW,QLD,TAS</t>
  </si>
  <si>
    <t>Margaret Ross</t>
  </si>
  <si>
    <t>Department of Education (WA)</t>
  </si>
  <si>
    <t>Marilyn Ng</t>
  </si>
  <si>
    <t>Manager, Skills Policy</t>
  </si>
  <si>
    <t>Mark Croft</t>
  </si>
  <si>
    <t>Quality Manager</t>
  </si>
  <si>
    <t>Mark Frankland</t>
  </si>
  <si>
    <t>Special Projects Manager</t>
  </si>
  <si>
    <t>Mark Pullin</t>
  </si>
  <si>
    <t>VEG Education</t>
  </si>
  <si>
    <t>General Manager- VEG Education</t>
  </si>
  <si>
    <t>Mark Stanley</t>
  </si>
  <si>
    <t>Regional Connections Pty Ltd</t>
  </si>
  <si>
    <t>Michelle Lindhout</t>
  </si>
  <si>
    <t>Sunraysia Institute of TAFE (SuniTAFE) (Vic)</t>
  </si>
  <si>
    <t>Primary Industries Teacher</t>
  </si>
  <si>
    <t>Monique Parsons</t>
  </si>
  <si>
    <t>Jobs Tasmania Jobs &amp; Skills Councils Liaison</t>
  </si>
  <si>
    <t>Nick Wachsmann</t>
  </si>
  <si>
    <t>Pauline Armatas</t>
  </si>
  <si>
    <t>Department of State Development (SA)</t>
  </si>
  <si>
    <t>Principal Policy Officer</t>
  </si>
  <si>
    <t>Penny Anderson</t>
  </si>
  <si>
    <t>Phil Hill-Warner</t>
  </si>
  <si>
    <t>Rural Mechanical Repairs</t>
  </si>
  <si>
    <t>Workshop Director &amp; Field Service Lead</t>
  </si>
  <si>
    <t>Phillip Ward</t>
  </si>
  <si>
    <t>Australian Agricultural Training Pty Ltd</t>
  </si>
  <si>
    <t>Rikki Foss</t>
  </si>
  <si>
    <t>Robert Hoddle</t>
  </si>
  <si>
    <t>Gunnible Pastoral Company</t>
  </si>
  <si>
    <t>Samantha Jefferies</t>
  </si>
  <si>
    <t>Marketing Manager</t>
  </si>
  <si>
    <t>Samuel Laffer</t>
  </si>
  <si>
    <t>Policy Officer</t>
  </si>
  <si>
    <t>Shaughn Morgan</t>
  </si>
  <si>
    <t>FarmLink</t>
  </si>
  <si>
    <t>Simon Cheatham</t>
  </si>
  <si>
    <t>Ringers From The Top End</t>
  </si>
  <si>
    <t>Skills ACT</t>
  </si>
  <si>
    <t>ACT Government</t>
  </si>
  <si>
    <t>Liaison</t>
  </si>
  <si>
    <t>STA Contact JSC Engagement</t>
  </si>
  <si>
    <t>STA Contact</t>
  </si>
  <si>
    <t>Steve McGuire</t>
  </si>
  <si>
    <t>Western Australian Farmers</t>
  </si>
  <si>
    <t>WA Farmers President</t>
  </si>
  <si>
    <t>Stevi Howdle</t>
  </si>
  <si>
    <t>Farmsafe Australia</t>
  </si>
  <si>
    <t>Suzanne Hill</t>
  </si>
  <si>
    <t>Tanya Nagle</t>
  </si>
  <si>
    <t>Director, Education and Strategic Programs</t>
  </si>
  <si>
    <t>tony woolrich</t>
  </si>
  <si>
    <t>Tracy Harrison</t>
  </si>
  <si>
    <t>Training Package STA ACT</t>
  </si>
  <si>
    <t>Group Email for STA ACT</t>
  </si>
  <si>
    <t>Training Package STA TAS</t>
  </si>
  <si>
    <t>Group email for TAS STA</t>
  </si>
  <si>
    <t>Travis Tobin</t>
  </si>
  <si>
    <t>Livestock SA</t>
  </si>
  <si>
    <t>Trevor Bullen</t>
  </si>
  <si>
    <t>Teacher Education Manager</t>
  </si>
  <si>
    <t>Workforce Strategy</t>
  </si>
  <si>
    <t>Ali Paulett</t>
  </si>
  <si>
    <t>Paulett Wines</t>
  </si>
  <si>
    <t>Amy Roberts</t>
  </si>
  <si>
    <t>Australian Chicken Meat Federation Inc. (ACMF)</t>
  </si>
  <si>
    <t>Andrew Biggs</t>
  </si>
  <si>
    <t>The Pet Industry College</t>
  </si>
  <si>
    <t>Bob Campbell</t>
  </si>
  <si>
    <t>thenoagroup</t>
  </si>
  <si>
    <t>co-director</t>
  </si>
  <si>
    <t>Carlie Roll</t>
  </si>
  <si>
    <t>Mareeba Shire Council</t>
  </si>
  <si>
    <t>Coordinator Human Resources</t>
  </si>
  <si>
    <t>Carmen Walpole</t>
  </si>
  <si>
    <t>Glenorchy City Council TAS</t>
  </si>
  <si>
    <t>Coordinator - Glenorchy Jobs Hub</t>
  </si>
  <si>
    <t>Carrie Hu</t>
  </si>
  <si>
    <t>Thoroughbred Breeders of Victoria</t>
  </si>
  <si>
    <t>Clare Lindop</t>
  </si>
  <si>
    <t>Racing South Australia</t>
  </si>
  <si>
    <t>Industry Training and Education Manager</t>
  </si>
  <si>
    <t>Dan Erenshaw</t>
  </si>
  <si>
    <t>Service NSW Business Bureau</t>
  </si>
  <si>
    <t>Business Relationship Manager</t>
  </si>
  <si>
    <t>Emma Davis</t>
  </si>
  <si>
    <t>Local Land Services - NSW Government</t>
  </si>
  <si>
    <t>Eric Gooi</t>
  </si>
  <si>
    <t>Shaw Contracting</t>
  </si>
  <si>
    <t>HR Advisor</t>
  </si>
  <si>
    <t>Gail Silman</t>
  </si>
  <si>
    <t>A/Director Industry Workforce Programs | Skills and Workforce Programs</t>
  </si>
  <si>
    <t>Glenn Haynes</t>
  </si>
  <si>
    <t>Shearer Woolhandler Training Inc</t>
  </si>
  <si>
    <t>SA,VIC</t>
  </si>
  <si>
    <t>Hannah Van Dorssen</t>
  </si>
  <si>
    <t>HR &amp; Payroll Officer</t>
  </si>
  <si>
    <t>Jessica Fealy</t>
  </si>
  <si>
    <t>Tourism &amp; Economic Development Officer</t>
  </si>
  <si>
    <t>Karlie Triffitt</t>
  </si>
  <si>
    <t>Greyhound Racing NSW</t>
  </si>
  <si>
    <t>Education Industry Officer</t>
  </si>
  <si>
    <t>KEVIN RING</t>
  </si>
  <si>
    <t>Australian Jockeys Association</t>
  </si>
  <si>
    <t>National OH&amp;S Officer</t>
  </si>
  <si>
    <t>kylie gilbert</t>
  </si>
  <si>
    <t>Pet Industry Association of Australia (PIAA)</t>
  </si>
  <si>
    <t>National Education Manager</t>
  </si>
  <si>
    <t>Lauren Conceicao</t>
  </si>
  <si>
    <t>Skills Frontier</t>
  </si>
  <si>
    <t>Lynda Jones</t>
  </si>
  <si>
    <t>Maurice Logue</t>
  </si>
  <si>
    <t>Harness Racing NSW</t>
  </si>
  <si>
    <t>Education &amp; Welfare Manager</t>
  </si>
  <si>
    <t>Michael Hall</t>
  </si>
  <si>
    <t>Retired</t>
  </si>
  <si>
    <t>Executive Officer Darwin</t>
  </si>
  <si>
    <t>Monica Bellotti</t>
  </si>
  <si>
    <t>Business Concierge</t>
  </si>
  <si>
    <t>Nathan Rose</t>
  </si>
  <si>
    <t>Racing Victoria</t>
  </si>
  <si>
    <t>Trackwork Rider Development Coordinator</t>
  </si>
  <si>
    <t>Peter Frawley</t>
  </si>
  <si>
    <t>ReadCloud Ltd</t>
  </si>
  <si>
    <t>Industry Engagement</t>
  </si>
  <si>
    <t>Richard Beeck</t>
  </si>
  <si>
    <t>Wunan Foundation</t>
  </si>
  <si>
    <t>Manager, Employment Services –  Jobs &amp; Skills Centre - Kununurra</t>
  </si>
  <si>
    <t>Scott Fletcher-Terry</t>
  </si>
  <si>
    <t>Training Accreditation Council (WA)</t>
  </si>
  <si>
    <t>A/Senior Regulation Officer</t>
  </si>
  <si>
    <t>Scott Turner</t>
  </si>
  <si>
    <t>Australian Forest Products Association</t>
  </si>
  <si>
    <t>Project Manager</t>
  </si>
  <si>
    <t>Stephen Bowes</t>
  </si>
  <si>
    <t>Greyhound Welfare &amp; Education Manager</t>
  </si>
  <si>
    <t>Tahnee McShane</t>
  </si>
  <si>
    <t>Fruit Growers Tasmania</t>
  </si>
  <si>
    <t>Industry Development Officer</t>
  </si>
  <si>
    <t>Training Operations</t>
  </si>
  <si>
    <t>Date received</t>
  </si>
  <si>
    <t>Category</t>
  </si>
  <si>
    <t>Subcategory</t>
  </si>
  <si>
    <t>Original product code</t>
  </si>
  <si>
    <t>Original product title</t>
  </si>
  <si>
    <t>Temp product code</t>
  </si>
  <si>
    <t>Temp product title</t>
  </si>
  <si>
    <t xml:space="preserve">Final code </t>
  </si>
  <si>
    <t xml:space="preserve">Final title </t>
  </si>
  <si>
    <t>Stakeholder name</t>
  </si>
  <si>
    <t>Additional stakeholder support</t>
  </si>
  <si>
    <t>Method</t>
  </si>
  <si>
    <t>Stakeholder comments</t>
  </si>
  <si>
    <t>Skills Insight response</t>
  </si>
  <si>
    <t>Consideration</t>
  </si>
  <si>
    <t>Dispute resolution process (if relevant)</t>
  </si>
  <si>
    <t>Stakeholder Type</t>
  </si>
  <si>
    <t>Issue and why it ended up in a dispute</t>
  </si>
  <si>
    <t>Steps taken to resolve the dispute</t>
  </si>
  <si>
    <t>Dispute Resolution Outcome</t>
  </si>
  <si>
    <t>Impact on learner and employment outcomes</t>
  </si>
  <si>
    <t>Product type</t>
  </si>
  <si>
    <t>Stages</t>
  </si>
  <si>
    <t>Engagement types</t>
  </si>
  <si>
    <t>Engagement methods</t>
  </si>
  <si>
    <t>Tech Committee membership type</t>
  </si>
  <si>
    <t>Status</t>
  </si>
  <si>
    <t xml:space="preserve">Peak Industry Bodies   </t>
  </si>
  <si>
    <t>Australian Capital Territory</t>
  </si>
  <si>
    <t>Qualification</t>
  </si>
  <si>
    <t>Skills Review</t>
  </si>
  <si>
    <t>Cross-JSC engagement</t>
  </si>
  <si>
    <t>Primary member</t>
  </si>
  <si>
    <r>
      <t>Other JSCs</t>
    </r>
    <r>
      <rPr>
        <sz val="8"/>
        <rFont val="Avenir Next LT Pro Light"/>
        <family val="2"/>
        <scheme val="minor"/>
      </rPr>
      <t> </t>
    </r>
  </si>
  <si>
    <t>New South Wales</t>
  </si>
  <si>
    <t>Unit of Competency</t>
  </si>
  <si>
    <t>Proxy</t>
  </si>
  <si>
    <t>Employers</t>
  </si>
  <si>
    <t xml:space="preserve">Skill Set </t>
  </si>
  <si>
    <t>Broad Consultation 1</t>
  </si>
  <si>
    <t>Phone</t>
  </si>
  <si>
    <t>Ongoing</t>
  </si>
  <si>
    <t>Learners</t>
  </si>
  <si>
    <t>Companion Volume</t>
  </si>
  <si>
    <t>Broad Consultation 2</t>
  </si>
  <si>
    <t>Hybrid (in person and online)</t>
  </si>
  <si>
    <t>Registered Training Organisations (RTOs)</t>
  </si>
  <si>
    <t>Broad Consultation 3</t>
  </si>
  <si>
    <t>Public consultation workshop</t>
  </si>
  <si>
    <t>State and Territory Training Authorities (STAs)</t>
  </si>
  <si>
    <t>Consensus Gathering</t>
  </si>
  <si>
    <t>Unions</t>
  </si>
  <si>
    <t>Consensus Gathering 2</t>
  </si>
  <si>
    <t>STA/ICAN/CMM meeting</t>
  </si>
  <si>
    <t xml:space="preserve">Regulators </t>
  </si>
  <si>
    <t>Finalisation</t>
  </si>
  <si>
    <t>Out of session Technical Committee meeting</t>
  </si>
  <si>
    <t>Industry Training Advisory Boards/Other</t>
  </si>
  <si>
    <t>SRO signoff</t>
  </si>
  <si>
    <t>Regulatory/Licensing</t>
  </si>
  <si>
    <t>Assurance Body review</t>
  </si>
  <si>
    <t>Other</t>
  </si>
  <si>
    <t>Lock cells and protect sheets before distribution</t>
  </si>
  <si>
    <t>https://answers.microsoft.com/en-us/msoffice/forum/all/can-i-prevent-editing-but-allow-filtering-through/beedb9df-d142-4d11-a219-6d808987abc6#:~:text=Then%2C%20you%20can%20protect%20the,cells%20while%20still%20allowing%20filtering.</t>
  </si>
  <si>
    <t>Phase1Flag</t>
  </si>
  <si>
    <t>Phase2Flag</t>
  </si>
  <si>
    <t>EmailTotal</t>
  </si>
  <si>
    <t>SourceRow</t>
  </si>
  <si>
    <t>Count of Representation</t>
  </si>
  <si>
    <t>Row Labels</t>
  </si>
  <si>
    <t>Count of Jurisdiction</t>
  </si>
  <si>
    <t>Count of Phase received</t>
  </si>
  <si>
    <t>(blank)</t>
  </si>
  <si>
    <t>Grand Total</t>
  </si>
  <si>
    <t>Values</t>
  </si>
  <si>
    <t>Meeting attendees</t>
  </si>
  <si>
    <t>Emails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</si>
</sst>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
    <numFmt numFmtId="165" formatCode="dd/mm/yyyy"/>
    <numFmt numFmtId="166" formatCode="dd\-mmm\-yy"/>
  </numFmts>
  <fonts count="44">
    <font>
      <sz val="11"/>
      <color theme="1"/>
      <name val="Avenir Next LT Pro Light"/>
      <family val="2"/>
      <scheme val="minor"/>
    </font>
    <font>
      <b/>
      <sz val="11"/>
      <color theme="1"/>
      <name val="Avenir Next LT Pro Light"/>
      <family val="2"/>
      <scheme val="minor"/>
    </font>
    <font>
      <b/>
      <sz val="10"/>
      <color rgb="FFFFFFFF"/>
      <name val="Arial"/>
      <family val="2"/>
    </font>
    <font>
      <sz val="18"/>
      <color rgb="FF5D7A38"/>
      <name val="Arial"/>
      <family val="2"/>
    </font>
    <font>
      <sz val="11"/>
      <color theme="1"/>
      <name val="Arial"/>
      <family val="2"/>
    </font>
    <font>
      <i/>
      <sz val="11"/>
      <color theme="1"/>
      <name val="Arial"/>
      <family val="2"/>
    </font>
    <font>
      <sz val="8"/>
      <color theme="1"/>
      <name val="Avenir Next LT Pro Light"/>
      <family val="2"/>
      <scheme val="minor"/>
    </font>
    <font>
      <sz val="10"/>
      <color theme="1"/>
      <name val="Arial"/>
      <family val="2"/>
    </font>
    <font>
      <sz val="10"/>
      <name val="Arial"/>
      <family val="2"/>
    </font>
    <font>
      <sz val="8"/>
      <name val="Avenir Next LT Pro Light"/>
      <family val="2"/>
      <scheme val="minor"/>
    </font>
    <font>
      <sz val="10"/>
      <color rgb="FF4D5156"/>
      <name val="Arial"/>
      <family val="2"/>
    </font>
    <font>
      <u/>
      <sz val="11"/>
      <color theme="10"/>
      <name val="Avenir Next LT Pro Light"/>
      <family val="2"/>
      <scheme val="minor"/>
    </font>
    <font>
      <sz val="11"/>
      <color theme="1"/>
      <name val="Avenir Next LT Pro Light"/>
      <family val="2"/>
      <scheme val="minor"/>
    </font>
    <font>
      <sz val="12"/>
      <color theme="1"/>
      <name val="Avenir Next LT Pro Light"/>
      <family val="2"/>
      <scheme val="minor"/>
    </font>
    <font>
      <sz val="11"/>
      <name val="Calibri"/>
      <family val="2"/>
    </font>
    <font>
      <sz val="10"/>
      <color theme="1"/>
      <name val="Avenir Next LT Pro Light"/>
      <family val="2"/>
      <scheme val="minor"/>
    </font>
    <font>
      <sz val="11"/>
      <name val="Aptos Narrow"/>
      <family val="2"/>
    </font>
    <font>
      <sz val="11"/>
      <name val="Avenir Next LT Pro Light"/>
      <family val="2"/>
      <scheme val="minor"/>
    </font>
    <font>
      <b/>
      <sz val="11"/>
      <color theme="0"/>
      <name val="Avenir Next LT Pro Light"/>
      <family val="2"/>
      <scheme val="minor"/>
    </font>
    <font>
      <sz val="11"/>
      <color theme="0"/>
      <name val="Avenir Next LT Pro Light"/>
      <family val="2"/>
      <scheme val="minor"/>
    </font>
    <font>
      <b/>
      <sz val="24"/>
      <color rgb="FF213430"/>
      <name val="Avenir Next LT Pro Light"/>
      <family val="2"/>
      <scheme val="minor"/>
    </font>
    <font>
      <b/>
      <sz val="20"/>
      <color theme="5" tint="-0.249977111117893"/>
      <name val="Avenir Next LT Pro Light"/>
      <family val="2"/>
      <scheme val="minor"/>
    </font>
    <font>
      <b/>
      <sz val="18"/>
      <color theme="1"/>
      <name val="Avenir Next LT Pro Light"/>
      <family val="2"/>
      <scheme val="minor"/>
    </font>
    <font>
      <b/>
      <sz val="72"/>
      <color theme="1"/>
      <name val="Avenir Next LT Pro Light"/>
      <family val="2"/>
      <scheme val="minor"/>
    </font>
    <font>
      <sz val="14"/>
      <color theme="2"/>
      <name val="Avenir Next LT Pro Light"/>
      <family val="2"/>
      <scheme val="minor"/>
    </font>
    <font>
      <sz val="14"/>
      <color theme="1"/>
      <name val="Avenir Next LT Pro Light"/>
      <family val="2"/>
      <scheme val="minor"/>
    </font>
    <font>
      <sz val="16"/>
      <color theme="1"/>
      <name val="Avenir Next LT Pro Light"/>
      <family val="2"/>
      <scheme val="minor"/>
    </font>
    <font>
      <b/>
      <sz val="16"/>
      <color theme="1"/>
      <name val="Avenir Next LT Pro Light"/>
      <family val="2"/>
      <scheme val="minor"/>
    </font>
    <font>
      <b/>
      <sz val="24"/>
      <color theme="1"/>
      <name val="Avenir Next LT Pro Demi"/>
      <family val="2"/>
      <scheme val="major"/>
    </font>
    <font>
      <i/>
      <sz val="9"/>
      <color rgb="FF223330"/>
      <name val="Arial"/>
      <family val="2"/>
    </font>
    <font>
      <b/>
      <sz val="11"/>
      <color theme="2"/>
      <name val="Avenir Next LT Pro Light"/>
      <family val="2"/>
      <scheme val="minor"/>
    </font>
    <font>
      <u/>
      <sz val="11"/>
      <color theme="1"/>
      <name val="Avenir Next LT Pro Light"/>
      <family val="2"/>
      <scheme val="minor"/>
    </font>
    <font>
      <b/>
      <sz val="11"/>
      <color rgb="FF213430"/>
      <name val="Avenir Next LT Pro Light"/>
      <family val="2"/>
      <scheme val="minor"/>
    </font>
    <font>
      <sz val="12"/>
      <color theme="0"/>
      <name val="Avenir Next LT Pro Demi"/>
      <family val="2"/>
      <scheme val="major"/>
    </font>
    <font>
      <sz val="14"/>
      <color theme="0"/>
      <name val="Avenir Next LT Pro Demi"/>
      <family val="2"/>
      <scheme val="major"/>
    </font>
    <font>
      <b/>
      <sz val="14"/>
      <color theme="0"/>
      <name val="Avenir Next LT Pro Demi"/>
      <family val="2"/>
      <scheme val="major"/>
    </font>
    <font>
      <sz val="11"/>
      <color rgb="FF213430"/>
      <name val="Avenir Next LT Pro Light"/>
      <family val="2"/>
      <scheme val="minor"/>
    </font>
    <font>
      <b/>
      <sz val="14"/>
      <color theme="1"/>
      <name val="Avenir Next LT Pro Demi"/>
      <family val="2"/>
      <scheme val="major"/>
    </font>
    <font>
      <b/>
      <sz val="28"/>
      <color rgb="FF213430"/>
      <name val="Avenir Next LT Pro Demi"/>
      <family val="2"/>
    </font>
    <font>
      <sz val="10"/>
      <color theme="1"/>
      <name val="Arial Unicode MS"/>
    </font>
    <font>
      <b/>
      <sz val="18"/>
      <color theme="1"/>
      <name val="Avenir Next LT Pro Demi"/>
      <family val="2"/>
      <scheme val="major"/>
    </font>
    <font>
      <sz val="18"/>
      <color theme="1"/>
      <name val="Avenir Next LT Pro Demi"/>
      <family val="2"/>
      <scheme val="major"/>
    </font>
    <font>
      <b/>
      <sz val="14"/>
      <color rgb="FF213430"/>
      <name val="Avenir LT Std 45 Book"/>
      <family val="2"/>
    </font>
    <font>
      <sz val="24"/>
      <color theme="1"/>
      <name val="Avenir Next LT Pro Demi"/>
      <family val="2"/>
      <scheme val="major"/>
    </font>
  </fonts>
  <fills count="14">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1"/>
        <bgColor theme="1"/>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rgb="FFFFFFFF"/>
        <bgColor indexed="64"/>
      </patternFill>
    </fill>
    <fill>
      <patternFill patternType="solid">
        <fgColor theme="6" tint="0.39997558519241921"/>
        <bgColor indexed="64"/>
      </patternFill>
    </fill>
    <fill>
      <patternFill patternType="solid">
        <fgColor theme="1" tint="0.89996032593768116"/>
        <bgColor auto="1"/>
      </patternFill>
    </fill>
  </fills>
  <borders count="44">
    <border>
      <left/>
      <right/>
      <top/>
      <bottom/>
      <diagonal/>
    </border>
    <border>
      <left/>
      <right/>
      <top/>
      <bottom style="thick">
        <color rgb="FF5D7A3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2"/>
      </left>
      <right style="thin">
        <color theme="2"/>
      </right>
      <top style="thin">
        <color theme="2"/>
      </top>
      <bottom style="thin">
        <color theme="2"/>
      </bottom>
      <diagonal/>
    </border>
    <border>
      <left style="thin">
        <color theme="2"/>
      </left>
      <right style="thin">
        <color theme="2"/>
      </right>
      <top/>
      <bottom style="thin">
        <color theme="2"/>
      </bottom>
      <diagonal/>
    </border>
    <border>
      <left style="thin">
        <color theme="5" tint="0.79998168889431442"/>
      </left>
      <right style="thin">
        <color theme="5" tint="0.79998168889431442"/>
      </right>
      <top style="thin">
        <color theme="5" tint="0.79998168889431442"/>
      </top>
      <bottom style="thin">
        <color theme="5" tint="0.79998168889431442"/>
      </bottom>
      <diagonal/>
    </border>
    <border>
      <left/>
      <right/>
      <top style="thin">
        <color theme="5" tint="0.79998168889431442"/>
      </top>
      <bottom style="thin">
        <color theme="5" tint="0.79998168889431442"/>
      </bottom>
      <diagonal/>
    </border>
    <border>
      <left/>
      <right style="thin">
        <color theme="5" tint="0.79998168889431442"/>
      </right>
      <top style="thin">
        <color theme="5" tint="0.79998168889431442"/>
      </top>
      <bottom style="thin">
        <color theme="5" tint="0.79998168889431442"/>
      </bottom>
      <diagonal/>
    </border>
    <border>
      <left style="thin">
        <color theme="5" tint="0.79998168889431442"/>
      </left>
      <right/>
      <top style="thin">
        <color theme="5" tint="0.79998168889431442"/>
      </top>
      <bottom style="thin">
        <color theme="5" tint="0.79998168889431442"/>
      </bottom>
      <diagonal/>
    </border>
    <border>
      <left/>
      <right style="thick">
        <color theme="5"/>
      </right>
      <top/>
      <bottom/>
      <diagonal/>
    </border>
    <border>
      <left style="thin">
        <color theme="7"/>
      </left>
      <right style="thin">
        <color theme="7"/>
      </right>
      <top style="thin">
        <color theme="7"/>
      </top>
      <bottom/>
      <diagonal/>
    </border>
    <border>
      <left style="thin">
        <color theme="8"/>
      </left>
      <right style="thin">
        <color theme="8"/>
      </right>
      <top style="thin">
        <color theme="8"/>
      </top>
      <bottom/>
      <diagonal/>
    </border>
    <border>
      <left style="thin">
        <color theme="9"/>
      </left>
      <right style="thin">
        <color theme="9"/>
      </right>
      <top style="thin">
        <color theme="9"/>
      </top>
      <bottom/>
      <diagonal/>
    </border>
    <border>
      <left style="thin">
        <color theme="1"/>
      </left>
      <right style="thin">
        <color theme="1"/>
      </right>
      <top style="thin">
        <color theme="1"/>
      </top>
      <bottom/>
      <diagonal/>
    </border>
    <border>
      <left style="thin">
        <color theme="4"/>
      </left>
      <right style="thin">
        <color theme="4"/>
      </right>
      <top style="thin">
        <color theme="4"/>
      </top>
      <bottom/>
      <diagonal/>
    </border>
    <border>
      <left style="thin">
        <color theme="5"/>
      </left>
      <right style="thin">
        <color theme="5"/>
      </right>
      <top style="thin">
        <color theme="5"/>
      </top>
      <bottom/>
      <diagonal/>
    </border>
    <border>
      <left style="thin">
        <color theme="7"/>
      </left>
      <right style="thin">
        <color theme="7"/>
      </right>
      <top style="thin">
        <color theme="7"/>
      </top>
      <bottom style="thin">
        <color theme="7"/>
      </bottom>
      <diagonal/>
    </border>
    <border>
      <left style="thin">
        <color theme="8"/>
      </left>
      <right style="thin">
        <color theme="8"/>
      </right>
      <top style="thin">
        <color theme="8"/>
      </top>
      <bottom style="thin">
        <color theme="8"/>
      </bottom>
      <diagonal/>
    </border>
    <border>
      <left style="thin">
        <color theme="1"/>
      </left>
      <right style="thin">
        <color theme="1"/>
      </right>
      <top style="thin">
        <color theme="1"/>
      </top>
      <bottom style="thin">
        <color theme="1"/>
      </bottom>
      <diagonal/>
    </border>
    <border>
      <left style="thin">
        <color theme="4"/>
      </left>
      <right style="thin">
        <color theme="4"/>
      </right>
      <top style="thin">
        <color theme="4"/>
      </top>
      <bottom style="thin">
        <color theme="4"/>
      </bottom>
      <diagonal/>
    </border>
    <border>
      <left style="thin">
        <color theme="6"/>
      </left>
      <right style="thin">
        <color theme="6"/>
      </right>
      <top style="thin">
        <color theme="6"/>
      </top>
      <bottom/>
      <diagonal/>
    </border>
    <border>
      <left/>
      <right/>
      <top/>
      <bottom style="medium">
        <color theme="1"/>
      </bottom>
      <diagonal/>
    </border>
    <border>
      <left/>
      <right/>
      <top/>
      <bottom style="thick">
        <color theme="5"/>
      </bottom>
      <diagonal/>
    </border>
    <border>
      <left style="thin">
        <color theme="2"/>
      </left>
      <right style="thin">
        <color theme="2"/>
      </right>
      <top style="thin">
        <color theme="2"/>
      </top>
      <bottom/>
      <diagonal/>
    </border>
    <border>
      <left style="medium">
        <color theme="1"/>
      </left>
      <right/>
      <top style="medium">
        <color theme="1"/>
      </top>
      <bottom/>
      <diagonal/>
    </border>
    <border>
      <left/>
      <right/>
      <top style="medium">
        <color theme="1"/>
      </top>
      <bottom/>
      <diagonal/>
    </border>
    <border>
      <left style="medium">
        <color theme="1"/>
      </left>
      <right/>
      <top/>
      <bottom/>
      <diagonal/>
    </border>
    <border>
      <left/>
      <right style="medium">
        <color theme="1"/>
      </right>
      <top/>
      <bottom/>
      <diagonal/>
    </border>
    <border>
      <left/>
      <right style="medium">
        <color theme="1"/>
      </right>
      <top/>
      <bottom style="medium">
        <color theme="1"/>
      </bottom>
      <diagonal/>
    </border>
    <border>
      <left/>
      <right style="medium">
        <color theme="1"/>
      </right>
      <top style="medium">
        <color theme="1"/>
      </top>
      <bottom/>
      <diagonal/>
    </border>
    <border>
      <left style="medium">
        <color theme="1"/>
      </left>
      <right/>
      <top/>
      <bottom style="medium">
        <color theme="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theme="1"/>
      </top>
      <bottom style="thin">
        <color indexed="64"/>
      </bottom>
      <diagonal/>
    </border>
    <border>
      <left style="medium">
        <color theme="1"/>
      </left>
      <right/>
      <top style="thin">
        <color indexed="64"/>
      </top>
      <bottom/>
      <diagonal/>
    </border>
    <border>
      <left/>
      <right/>
      <top style="thin">
        <color theme="1"/>
      </top>
      <bottom/>
      <diagonal/>
    </border>
    <border>
      <left style="thin">
        <color theme="1"/>
      </left>
      <right/>
      <top style="thin">
        <color theme="1"/>
      </top>
      <bottom/>
      <diagonal/>
    </border>
    <border>
      <left/>
      <right style="thin">
        <color indexed="64"/>
      </right>
      <top style="thin">
        <color theme="1"/>
      </top>
      <bottom/>
      <diagonal/>
    </border>
    <border>
      <left/>
      <right style="thin">
        <color indexed="64"/>
      </right>
      <top style="thin">
        <color theme="1"/>
      </top>
      <bottom style="thin">
        <color indexed="64"/>
      </bottom>
      <diagonal/>
    </border>
    <border>
      <left/>
      <right/>
      <top style="thin">
        <color theme="1"/>
      </top>
      <bottom style="thin">
        <color theme="1"/>
      </bottom>
      <diagonal/>
    </border>
    <border>
      <left style="thin">
        <color indexed="64"/>
      </left>
      <right/>
      <top style="thin">
        <color theme="1"/>
      </top>
      <bottom style="thin">
        <color theme="1"/>
      </bottom>
      <diagonal/>
    </border>
  </borders>
  <cellStyleXfs count="5">
    <xf numFmtId="0" fontId="0" fillId="0" borderId="0"/>
    <xf numFmtId="0" fontId="11" fillId="0" borderId="0" applyNumberFormat="0" applyFill="0" applyBorder="0" applyAlignment="0" applyProtection="0"/>
    <xf numFmtId="0" fontId="14" fillId="0" borderId="0"/>
    <xf numFmtId="0" fontId="15" fillId="0" borderId="0"/>
    <xf numFmtId="0" fontId="16" fillId="0" borderId="0"/>
  </cellStyleXfs>
  <cellXfs count="225">
    <xf numFmtId="0" fontId="0" fillId="0" borderId="0" xfId="0"/>
    <xf numFmtId="0" fontId="1" fillId="0" borderId="0" xfId="0" applyFont="1"/>
    <xf numFmtId="0" fontId="3" fillId="0" borderId="0" xfId="0" applyFont="1"/>
    <xf numFmtId="0" fontId="4" fillId="0" borderId="0" xfId="0" applyFont="1"/>
    <xf numFmtId="0" fontId="5" fillId="0" borderId="0" xfId="0" applyFont="1"/>
    <xf numFmtId="0" fontId="2" fillId="0" borderId="1" xfId="0" applyFont="1" applyBorder="1" applyAlignment="1">
      <alignment vertical="center" wrapText="1"/>
    </xf>
    <xf numFmtId="0" fontId="4" fillId="0" borderId="1" xfId="0" applyFont="1" applyBorder="1"/>
    <xf numFmtId="0" fontId="0" fillId="0" borderId="0" xfId="0" applyAlignment="1">
      <alignment horizontal="left"/>
    </xf>
    <xf numFmtId="0" fontId="0" fillId="0" borderId="0" xfId="0" pivotButton="1"/>
    <xf numFmtId="0" fontId="0" fillId="2" borderId="0" xfId="0" applyFill="1"/>
    <xf numFmtId="164" fontId="0" fillId="0" borderId="0" xfId="0" applyNumberFormat="1"/>
    <xf numFmtId="0" fontId="18" fillId="5" borderId="12" xfId="0" applyFont="1" applyFill="1" applyBorder="1" applyAlignment="1">
      <alignment vertical="top" wrapText="1"/>
    </xf>
    <xf numFmtId="0" fontId="18" fillId="6" borderId="13" xfId="0" applyFont="1" applyFill="1" applyBorder="1" applyAlignment="1">
      <alignment vertical="top" wrapText="1"/>
    </xf>
    <xf numFmtId="0" fontId="18" fillId="7" borderId="14" xfId="0" applyFont="1" applyFill="1" applyBorder="1" applyAlignment="1">
      <alignment vertical="top" wrapText="1"/>
    </xf>
    <xf numFmtId="0" fontId="18" fillId="4" borderId="15" xfId="0" applyFont="1" applyFill="1" applyBorder="1" applyAlignment="1">
      <alignment vertical="top" wrapText="1"/>
    </xf>
    <xf numFmtId="0" fontId="18" fillId="8" borderId="16" xfId="0" applyFont="1" applyFill="1" applyBorder="1" applyAlignment="1">
      <alignment vertical="top" wrapText="1"/>
    </xf>
    <xf numFmtId="0" fontId="18" fillId="9" borderId="17" xfId="0" applyFont="1" applyFill="1" applyBorder="1" applyAlignment="1">
      <alignment vertical="top" wrapText="1"/>
    </xf>
    <xf numFmtId="0" fontId="18" fillId="10" borderId="22" xfId="0" applyFont="1" applyFill="1" applyBorder="1" applyAlignment="1">
      <alignment vertical="top" wrapText="1"/>
    </xf>
    <xf numFmtId="0" fontId="8" fillId="0" borderId="12" xfId="0" applyFont="1"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0" fillId="0" borderId="16" xfId="0" applyBorder="1" applyAlignment="1">
      <alignment vertical="top" wrapText="1"/>
    </xf>
    <xf numFmtId="0" fontId="0" fillId="0" borderId="17" xfId="0" applyBorder="1" applyAlignment="1">
      <alignment vertical="top" wrapText="1"/>
    </xf>
    <xf numFmtId="0" fontId="0" fillId="0" borderId="22" xfId="0" applyBorder="1" applyAlignment="1">
      <alignment vertical="top" wrapText="1"/>
    </xf>
    <xf numFmtId="0" fontId="7" fillId="0" borderId="13" xfId="0" applyFont="1" applyBorder="1" applyAlignment="1">
      <alignment vertical="top" wrapText="1"/>
    </xf>
    <xf numFmtId="0" fontId="0" fillId="0" borderId="0" xfId="0" applyAlignment="1">
      <alignment vertical="top" wrapText="1"/>
    </xf>
    <xf numFmtId="0" fontId="10" fillId="0" borderId="13" xfId="0" applyFont="1" applyBorder="1" applyAlignment="1">
      <alignment vertical="top" wrapText="1"/>
    </xf>
    <xf numFmtId="0" fontId="8" fillId="0" borderId="18" xfId="0" applyFont="1" applyBorder="1" applyAlignment="1">
      <alignment vertical="top" wrapText="1"/>
    </xf>
    <xf numFmtId="0" fontId="8" fillId="0" borderId="0" xfId="0" applyFont="1" applyAlignment="1">
      <alignment vertical="top" wrapText="1"/>
    </xf>
    <xf numFmtId="0" fontId="7" fillId="0" borderId="19" xfId="0" applyFont="1" applyBorder="1" applyAlignment="1">
      <alignment vertical="top" wrapText="1"/>
    </xf>
    <xf numFmtId="0" fontId="0" fillId="0" borderId="20" xfId="0" applyBorder="1" applyAlignment="1">
      <alignment vertical="top" wrapText="1"/>
    </xf>
    <xf numFmtId="0" fontId="6" fillId="0" borderId="0" xfId="0" applyFont="1" applyAlignment="1">
      <alignment vertical="top" wrapText="1"/>
    </xf>
    <xf numFmtId="0" fontId="0" fillId="0" borderId="21" xfId="0" applyBorder="1" applyAlignment="1">
      <alignment vertical="top" wrapText="1"/>
    </xf>
    <xf numFmtId="0" fontId="13" fillId="0" borderId="0" xfId="0" applyFont="1" applyAlignment="1" applyProtection="1">
      <alignment vertical="top" wrapText="1"/>
      <protection locked="0"/>
    </xf>
    <xf numFmtId="0" fontId="11" fillId="0" borderId="0" xfId="1" applyAlignment="1" applyProtection="1">
      <alignment vertical="top" wrapText="1"/>
      <protection locked="0"/>
    </xf>
    <xf numFmtId="0" fontId="1" fillId="0" borderId="0" xfId="0" applyFont="1" applyAlignment="1">
      <alignment vertical="top" wrapText="1"/>
    </xf>
    <xf numFmtId="0" fontId="12" fillId="0" borderId="0" xfId="0" applyFont="1" applyAlignment="1">
      <alignment vertical="top" wrapText="1"/>
    </xf>
    <xf numFmtId="0" fontId="0" fillId="11" borderId="0" xfId="0" applyFill="1"/>
    <xf numFmtId="0" fontId="0" fillId="11" borderId="11" xfId="0" applyFill="1" applyBorder="1"/>
    <xf numFmtId="0" fontId="0" fillId="11" borderId="24" xfId="0" applyFill="1" applyBorder="1"/>
    <xf numFmtId="0" fontId="0" fillId="11" borderId="0" xfId="0" applyFill="1" applyAlignment="1">
      <alignment horizontal="left" vertical="top"/>
    </xf>
    <xf numFmtId="0" fontId="22" fillId="11" borderId="0" xfId="0" applyFont="1" applyFill="1" applyAlignment="1">
      <alignment horizontal="left" vertical="top"/>
    </xf>
    <xf numFmtId="0" fontId="22" fillId="11" borderId="5" xfId="0" applyFont="1" applyFill="1" applyBorder="1" applyAlignment="1">
      <alignment horizontal="left" vertical="top"/>
    </xf>
    <xf numFmtId="0" fontId="0" fillId="11" borderId="0" xfId="0" applyFill="1" applyAlignment="1">
      <alignment horizontal="left" vertical="center"/>
    </xf>
    <xf numFmtId="0" fontId="23" fillId="11" borderId="5" xfId="0" applyFont="1" applyFill="1" applyBorder="1" applyAlignment="1">
      <alignment horizontal="left" vertical="center"/>
    </xf>
    <xf numFmtId="0" fontId="23" fillId="11" borderId="0" xfId="0" applyFont="1" applyFill="1" applyAlignment="1">
      <alignment vertical="center" wrapText="1"/>
    </xf>
    <xf numFmtId="0" fontId="24" fillId="11" borderId="0" xfId="0" applyFont="1" applyFill="1"/>
    <xf numFmtId="0" fontId="25" fillId="11" borderId="0" xfId="0" applyFont="1" applyFill="1"/>
    <xf numFmtId="0" fontId="27" fillId="11" borderId="8" xfId="0" applyFont="1" applyFill="1" applyBorder="1" applyAlignment="1">
      <alignment horizontal="left"/>
    </xf>
    <xf numFmtId="164" fontId="26" fillId="11" borderId="9" xfId="0" applyNumberFormat="1" applyFont="1" applyFill="1" applyBorder="1"/>
    <xf numFmtId="164" fontId="26" fillId="11" borderId="7" xfId="0" applyNumberFormat="1" applyFont="1" applyFill="1" applyBorder="1"/>
    <xf numFmtId="164" fontId="26" fillId="11" borderId="10" xfId="0" applyNumberFormat="1" applyFont="1" applyFill="1" applyBorder="1"/>
    <xf numFmtId="0" fontId="28" fillId="11" borderId="0" xfId="0" applyFont="1" applyFill="1"/>
    <xf numFmtId="0" fontId="28" fillId="11" borderId="5" xfId="0" applyFont="1" applyFill="1" applyBorder="1" applyAlignment="1">
      <alignment horizontal="left" vertical="top"/>
    </xf>
    <xf numFmtId="0" fontId="34" fillId="0" borderId="0" xfId="2" applyFont="1" applyAlignment="1" applyProtection="1">
      <alignment horizontal="center" vertical="center" wrapText="1"/>
      <protection hidden="1"/>
    </xf>
    <xf numFmtId="0" fontId="35" fillId="0" borderId="0" xfId="2" applyFont="1" applyAlignment="1" applyProtection="1">
      <alignment horizontal="center" vertical="center" wrapText="1"/>
      <protection hidden="1"/>
    </xf>
    <xf numFmtId="0" fontId="35" fillId="0" borderId="0" xfId="2" applyFont="1" applyAlignment="1" applyProtection="1">
      <alignment horizontal="center" vertical="center"/>
      <protection hidden="1"/>
    </xf>
    <xf numFmtId="0" fontId="29" fillId="2" borderId="0" xfId="0" applyFont="1" applyFill="1"/>
    <xf numFmtId="0" fontId="38" fillId="2" borderId="0" xfId="0" applyFont="1" applyFill="1"/>
    <xf numFmtId="0" fontId="40" fillId="12" borderId="0" xfId="0" applyFont="1" applyFill="1" applyAlignment="1">
      <alignment vertical="center"/>
    </xf>
    <xf numFmtId="0" fontId="41" fillId="12" borderId="0" xfId="0" applyFont="1" applyFill="1"/>
    <xf numFmtId="0" fontId="0" fillId="2" borderId="0" xfId="0" applyFill="1" applyProtection="1">
      <protection locked="0"/>
    </xf>
    <xf numFmtId="0" fontId="36" fillId="2" borderId="0" xfId="0" applyFont="1" applyFill="1" applyAlignment="1" applyProtection="1">
      <alignment vertical="center" wrapText="1"/>
      <protection locked="0"/>
    </xf>
    <xf numFmtId="0" fontId="34" fillId="2" borderId="0" xfId="0" applyFont="1" applyFill="1" applyAlignment="1" applyProtection="1">
      <alignment horizontal="center"/>
      <protection locked="0"/>
    </xf>
    <xf numFmtId="49" fontId="0" fillId="0" borderId="0" xfId="0" applyNumberFormat="1" applyAlignment="1" applyProtection="1">
      <alignment vertical="top" wrapText="1" readingOrder="1"/>
      <protection locked="0"/>
    </xf>
    <xf numFmtId="49" fontId="0" fillId="0" borderId="0" xfId="0" applyNumberFormat="1" applyAlignment="1" applyProtection="1">
      <alignment horizontal="center" vertical="top" wrapText="1" readingOrder="1"/>
      <protection locked="0"/>
    </xf>
    <xf numFmtId="0" fontId="0" fillId="2" borderId="0" xfId="0" applyFill="1" applyAlignment="1" applyProtection="1">
      <alignment vertical="top" wrapText="1" readingOrder="1"/>
      <protection locked="0"/>
    </xf>
    <xf numFmtId="0" fontId="34" fillId="0" borderId="0" xfId="0" applyFont="1" applyAlignment="1">
      <alignment horizontal="center" vertical="center" wrapText="1"/>
    </xf>
    <xf numFmtId="0" fontId="33" fillId="0" borderId="0" xfId="0" applyFont="1" applyAlignment="1">
      <alignment horizontal="center" vertical="center" wrapText="1"/>
    </xf>
    <xf numFmtId="0" fontId="32" fillId="2" borderId="0" xfId="0" applyFont="1" applyFill="1" applyAlignment="1" applyProtection="1">
      <alignment vertical="center" wrapText="1"/>
      <protection locked="0"/>
    </xf>
    <xf numFmtId="0" fontId="17" fillId="2" borderId="0" xfId="2" applyFont="1" applyFill="1" applyAlignment="1" applyProtection="1">
      <alignment wrapText="1"/>
      <protection locked="0"/>
    </xf>
    <xf numFmtId="0" fontId="0" fillId="2" borderId="0" xfId="0" applyFill="1" applyAlignment="1" applyProtection="1">
      <alignment horizontal="left"/>
      <protection locked="0"/>
    </xf>
    <xf numFmtId="0" fontId="0" fillId="2" borderId="0" xfId="0" applyFill="1" applyAlignment="1" applyProtection="1">
      <alignment horizontal="left" wrapText="1"/>
      <protection locked="0"/>
    </xf>
    <xf numFmtId="0" fontId="37" fillId="3" borderId="0" xfId="2" applyFont="1" applyFill="1" applyAlignment="1" applyProtection="1">
      <alignment horizontal="center" vertical="center"/>
      <protection locked="0"/>
    </xf>
    <xf numFmtId="0" fontId="34" fillId="2" borderId="0" xfId="2" applyFont="1" applyFill="1" applyAlignment="1" applyProtection="1">
      <alignment horizontal="center" vertical="center" wrapText="1"/>
      <protection locked="0"/>
    </xf>
    <xf numFmtId="49" fontId="0" fillId="0" borderId="26" xfId="2" applyNumberFormat="1" applyFont="1" applyBorder="1" applyAlignment="1" applyProtection="1">
      <alignment vertical="top" wrapText="1" readingOrder="1"/>
      <protection locked="0"/>
    </xf>
    <xf numFmtId="0" fontId="0" fillId="0" borderId="27" xfId="2" applyFont="1" applyBorder="1" applyAlignment="1" applyProtection="1">
      <alignment vertical="top" wrapText="1"/>
      <protection locked="0"/>
    </xf>
    <xf numFmtId="49" fontId="0" fillId="0" borderId="27" xfId="2" applyNumberFormat="1" applyFont="1" applyBorder="1" applyAlignment="1" applyProtection="1">
      <alignment vertical="top" wrapText="1" readingOrder="1"/>
      <protection locked="0"/>
    </xf>
    <xf numFmtId="0" fontId="0" fillId="3" borderId="27" xfId="2" applyFont="1" applyFill="1" applyBorder="1" applyAlignment="1" applyProtection="1">
      <alignment vertical="top" wrapText="1"/>
      <protection locked="0"/>
    </xf>
    <xf numFmtId="49" fontId="0" fillId="3" borderId="27" xfId="2" applyNumberFormat="1" applyFont="1" applyFill="1" applyBorder="1" applyAlignment="1" applyProtection="1">
      <alignment vertical="top" wrapText="1" readingOrder="1"/>
      <protection locked="0"/>
    </xf>
    <xf numFmtId="49" fontId="0" fillId="0" borderId="31" xfId="2" applyNumberFormat="1" applyFont="1" applyBorder="1" applyAlignment="1" applyProtection="1">
      <alignment vertical="top" wrapText="1" readingOrder="1"/>
      <protection locked="0"/>
    </xf>
    <xf numFmtId="49" fontId="17" fillId="2" borderId="0" xfId="2" applyNumberFormat="1" applyFont="1" applyFill="1" applyAlignment="1" applyProtection="1">
      <alignment wrapText="1" readingOrder="1"/>
      <protection locked="0"/>
    </xf>
    <xf numFmtId="49" fontId="0" fillId="0" borderId="28" xfId="2" applyNumberFormat="1" applyFont="1" applyBorder="1" applyAlignment="1" applyProtection="1">
      <alignment vertical="top" wrapText="1" readingOrder="1"/>
      <protection locked="0"/>
    </xf>
    <xf numFmtId="0" fontId="0" fillId="0" borderId="0" xfId="2" applyFont="1" applyAlignment="1" applyProtection="1">
      <alignment vertical="top" wrapText="1"/>
      <protection locked="0"/>
    </xf>
    <xf numFmtId="49" fontId="0" fillId="0" borderId="0" xfId="2" applyNumberFormat="1" applyFont="1" applyAlignment="1" applyProtection="1">
      <alignment vertical="top" wrapText="1" readingOrder="1"/>
      <protection locked="0"/>
    </xf>
    <xf numFmtId="0" fontId="0" fillId="3" borderId="0" xfId="2" applyFont="1" applyFill="1" applyAlignment="1" applyProtection="1">
      <alignment vertical="top" wrapText="1"/>
      <protection locked="0"/>
    </xf>
    <xf numFmtId="49" fontId="0" fillId="3" borderId="0" xfId="2" applyNumberFormat="1" applyFont="1" applyFill="1" applyAlignment="1" applyProtection="1">
      <alignment vertical="top" wrapText="1" readingOrder="1"/>
      <protection locked="0"/>
    </xf>
    <xf numFmtId="49" fontId="0" fillId="0" borderId="29" xfId="2" applyNumberFormat="1" applyFont="1" applyBorder="1" applyAlignment="1" applyProtection="1">
      <alignment vertical="top" wrapText="1" readingOrder="1"/>
      <protection locked="0"/>
    </xf>
    <xf numFmtId="49" fontId="17" fillId="2" borderId="0" xfId="2" applyNumberFormat="1" applyFont="1" applyFill="1" applyAlignment="1" applyProtection="1">
      <alignment vertical="top" wrapText="1" readingOrder="1"/>
      <protection locked="0"/>
    </xf>
    <xf numFmtId="0" fontId="17" fillId="2" borderId="0" xfId="2" applyFont="1" applyFill="1" applyAlignment="1" applyProtection="1">
      <alignment vertical="top" wrapText="1"/>
      <protection locked="0"/>
    </xf>
    <xf numFmtId="0" fontId="34" fillId="0" borderId="0" xfId="2" applyFont="1" applyAlignment="1">
      <alignment horizontal="center" vertical="center" wrapText="1"/>
    </xf>
    <xf numFmtId="0" fontId="32" fillId="2" borderId="0" xfId="0" applyFont="1" applyFill="1" applyAlignment="1" applyProtection="1">
      <alignment vertical="center"/>
      <protection locked="0"/>
    </xf>
    <xf numFmtId="0" fontId="35" fillId="2" borderId="0" xfId="0" applyFont="1" applyFill="1" applyAlignment="1" applyProtection="1">
      <alignment horizontal="center" vertical="center" wrapText="1"/>
      <protection locked="0"/>
    </xf>
    <xf numFmtId="0" fontId="34" fillId="2" borderId="0" xfId="0" applyFont="1" applyFill="1" applyProtection="1">
      <protection locked="0"/>
    </xf>
    <xf numFmtId="0" fontId="30" fillId="2" borderId="0" xfId="0" applyFont="1" applyFill="1" applyAlignment="1" applyProtection="1">
      <alignment horizontal="center" vertical="center" wrapText="1"/>
      <protection locked="0"/>
    </xf>
    <xf numFmtId="49" fontId="0" fillId="2" borderId="0" xfId="3" applyNumberFormat="1" applyFont="1" applyFill="1" applyAlignment="1" applyProtection="1">
      <alignment horizontal="left" vertical="top" wrapText="1"/>
      <protection locked="0"/>
    </xf>
    <xf numFmtId="49" fontId="0" fillId="2" borderId="0" xfId="3" applyNumberFormat="1" applyFont="1" applyFill="1" applyAlignment="1" applyProtection="1">
      <alignment vertical="top" wrapText="1"/>
      <protection locked="0"/>
    </xf>
    <xf numFmtId="0" fontId="0" fillId="2" borderId="0" xfId="3" applyFont="1" applyFill="1" applyAlignment="1" applyProtection="1">
      <alignment wrapText="1"/>
      <protection locked="0"/>
    </xf>
    <xf numFmtId="0" fontId="0" fillId="2" borderId="0" xfId="0" applyFill="1" applyAlignment="1" applyProtection="1">
      <alignment horizontal="left" vertical="top"/>
      <protection locked="0"/>
    </xf>
    <xf numFmtId="0" fontId="0" fillId="2" borderId="0" xfId="0" applyFill="1" applyProtection="1">
      <protection locked="0" hidden="1"/>
    </xf>
    <xf numFmtId="0" fontId="17" fillId="2" borderId="0" xfId="2" applyFont="1" applyFill="1" applyAlignment="1" applyProtection="1">
      <alignment wrapText="1"/>
      <protection locked="0" hidden="1"/>
    </xf>
    <xf numFmtId="0" fontId="32" fillId="2" borderId="0" xfId="0" applyFont="1" applyFill="1" applyAlignment="1" applyProtection="1">
      <alignment vertical="center" wrapText="1"/>
      <protection locked="0" hidden="1"/>
    </xf>
    <xf numFmtId="0" fontId="32" fillId="2" borderId="0" xfId="0" applyFont="1" applyFill="1" applyAlignment="1" applyProtection="1">
      <alignment horizontal="left" vertical="center" wrapText="1"/>
      <protection locked="0" hidden="1"/>
    </xf>
    <xf numFmtId="0" fontId="34" fillId="2" borderId="0" xfId="2" applyFont="1" applyFill="1" applyAlignment="1" applyProtection="1">
      <alignment horizontal="center" vertical="center" wrapText="1"/>
      <protection locked="0" hidden="1"/>
    </xf>
    <xf numFmtId="49" fontId="17" fillId="2" borderId="0" xfId="2" applyNumberFormat="1" applyFont="1" applyFill="1" applyAlignment="1" applyProtection="1">
      <alignment wrapText="1" readingOrder="1"/>
      <protection locked="0" hidden="1"/>
    </xf>
    <xf numFmtId="49" fontId="17" fillId="2" borderId="0" xfId="2" applyNumberFormat="1" applyFont="1" applyFill="1" applyAlignment="1" applyProtection="1">
      <alignment vertical="top" wrapText="1" readingOrder="1"/>
      <protection locked="0" hidden="1"/>
    </xf>
    <xf numFmtId="0" fontId="36" fillId="2" borderId="6" xfId="0" applyFont="1" applyFill="1" applyBorder="1" applyProtection="1">
      <protection locked="0"/>
    </xf>
    <xf numFmtId="0" fontId="0" fillId="2" borderId="6" xfId="0" applyFill="1" applyBorder="1" applyProtection="1">
      <protection locked="0"/>
    </xf>
    <xf numFmtId="0" fontId="0" fillId="2" borderId="0" xfId="0" applyFill="1" applyAlignment="1" applyProtection="1">
      <alignment wrapText="1"/>
      <protection locked="0"/>
    </xf>
    <xf numFmtId="0" fontId="36" fillId="2" borderId="25" xfId="0" applyFont="1" applyFill="1" applyBorder="1" applyProtection="1">
      <protection locked="0"/>
    </xf>
    <xf numFmtId="0" fontId="0" fillId="2" borderId="25" xfId="0" applyFill="1" applyBorder="1" applyProtection="1">
      <protection locked="0"/>
    </xf>
    <xf numFmtId="0" fontId="19" fillId="2" borderId="0" xfId="0" applyFont="1" applyFill="1" applyAlignment="1" applyProtection="1">
      <alignment horizontal="center" vertical="center" wrapText="1"/>
      <protection locked="0"/>
    </xf>
    <xf numFmtId="49" fontId="0" fillId="0" borderId="26" xfId="0" applyNumberFormat="1" applyBorder="1" applyAlignment="1" applyProtection="1">
      <alignment vertical="top" wrapText="1"/>
      <protection locked="0"/>
    </xf>
    <xf numFmtId="165" fontId="0" fillId="0" borderId="27" xfId="0" applyNumberFormat="1" applyBorder="1" applyAlignment="1" applyProtection="1">
      <alignment horizontal="center" vertical="top" wrapText="1"/>
      <protection locked="0"/>
    </xf>
    <xf numFmtId="49" fontId="0" fillId="0" borderId="27" xfId="0" applyNumberFormat="1" applyBorder="1" applyAlignment="1" applyProtection="1">
      <alignment vertical="top" wrapText="1"/>
      <protection locked="0"/>
    </xf>
    <xf numFmtId="49" fontId="17" fillId="0" borderId="27" xfId="0" applyNumberFormat="1" applyFont="1" applyBorder="1" applyAlignment="1" applyProtection="1">
      <alignment vertical="top"/>
      <protection locked="0"/>
    </xf>
    <xf numFmtId="49" fontId="17" fillId="0" borderId="27" xfId="0" applyNumberFormat="1" applyFont="1" applyBorder="1" applyAlignment="1" applyProtection="1">
      <alignment wrapText="1"/>
      <protection locked="0"/>
    </xf>
    <xf numFmtId="49" fontId="17" fillId="0" borderId="27" xfId="0" applyNumberFormat="1" applyFont="1" applyBorder="1" applyAlignment="1" applyProtection="1">
      <alignment vertical="top" wrapText="1"/>
      <protection locked="0"/>
    </xf>
    <xf numFmtId="49" fontId="0" fillId="0" borderId="31" xfId="0" applyNumberFormat="1" applyBorder="1" applyAlignment="1" applyProtection="1">
      <alignment vertical="top" wrapText="1"/>
      <protection locked="0"/>
    </xf>
    <xf numFmtId="49" fontId="0" fillId="0" borderId="28" xfId="0" applyNumberFormat="1" applyBorder="1" applyAlignment="1" applyProtection="1">
      <alignment vertical="top" wrapText="1"/>
      <protection locked="0"/>
    </xf>
    <xf numFmtId="165" fontId="0" fillId="0" borderId="0" xfId="0" applyNumberFormat="1" applyAlignment="1" applyProtection="1">
      <alignment horizontal="center" vertical="top" wrapText="1"/>
      <protection locked="0"/>
    </xf>
    <xf numFmtId="49" fontId="0" fillId="0" borderId="0" xfId="0" applyNumberFormat="1" applyAlignment="1" applyProtection="1">
      <alignment vertical="top" wrapText="1"/>
      <protection locked="0"/>
    </xf>
    <xf numFmtId="49" fontId="17" fillId="0" borderId="0" xfId="0" applyNumberFormat="1" applyFont="1" applyAlignment="1" applyProtection="1">
      <alignment vertical="top"/>
      <protection locked="0"/>
    </xf>
    <xf numFmtId="49" fontId="17" fillId="0" borderId="0" xfId="0" applyNumberFormat="1" applyFont="1" applyAlignment="1" applyProtection="1">
      <alignment wrapText="1"/>
      <protection locked="0"/>
    </xf>
    <xf numFmtId="49" fontId="17" fillId="0" borderId="0" xfId="0" applyNumberFormat="1" applyFont="1" applyAlignment="1" applyProtection="1">
      <alignment vertical="top" wrapText="1"/>
      <protection locked="0"/>
    </xf>
    <xf numFmtId="49" fontId="0" fillId="0" borderId="29" xfId="0" applyNumberFormat="1" applyBorder="1" applyAlignment="1" applyProtection="1">
      <alignment vertical="top" wrapText="1"/>
      <protection locked="0"/>
    </xf>
    <xf numFmtId="49" fontId="17" fillId="0" borderId="0" xfId="0" applyNumberFormat="1" applyFont="1" applyAlignment="1" applyProtection="1">
      <alignment horizontal="left" vertical="top"/>
      <protection locked="0"/>
    </xf>
    <xf numFmtId="49" fontId="17" fillId="0" borderId="28" xfId="0" applyNumberFormat="1" applyFont="1" applyBorder="1" applyAlignment="1" applyProtection="1">
      <alignment vertical="top"/>
      <protection locked="0"/>
    </xf>
    <xf numFmtId="165" fontId="17" fillId="0" borderId="0" xfId="0" applyNumberFormat="1" applyFont="1" applyAlignment="1" applyProtection="1">
      <alignment horizontal="center" vertical="top"/>
      <protection locked="0"/>
    </xf>
    <xf numFmtId="49" fontId="17" fillId="0" borderId="32" xfId="0" applyNumberFormat="1" applyFont="1" applyBorder="1" applyAlignment="1" applyProtection="1">
      <alignment vertical="top"/>
      <protection locked="0"/>
    </xf>
    <xf numFmtId="165" fontId="17" fillId="0" borderId="23" xfId="0" applyNumberFormat="1" applyFont="1" applyBorder="1" applyAlignment="1" applyProtection="1">
      <alignment horizontal="center" vertical="top"/>
      <protection locked="0"/>
    </xf>
    <xf numFmtId="49" fontId="17" fillId="0" borderId="23" xfId="0" applyNumberFormat="1" applyFont="1" applyBorder="1" applyAlignment="1" applyProtection="1">
      <alignment vertical="top"/>
      <protection locked="0"/>
    </xf>
    <xf numFmtId="49" fontId="17" fillId="0" borderId="23" xfId="0" applyNumberFormat="1" applyFont="1" applyBorder="1" applyAlignment="1" applyProtection="1">
      <alignment horizontal="left" vertical="top"/>
      <protection locked="0"/>
    </xf>
    <xf numFmtId="49" fontId="0" fillId="0" borderId="23" xfId="0" applyNumberFormat="1" applyBorder="1" applyAlignment="1" applyProtection="1">
      <alignment vertical="top" wrapText="1"/>
      <protection locked="0"/>
    </xf>
    <xf numFmtId="49" fontId="17" fillId="0" borderId="23" xfId="0" applyNumberFormat="1" applyFont="1" applyBorder="1" applyAlignment="1" applyProtection="1">
      <alignment wrapText="1"/>
      <protection locked="0"/>
    </xf>
    <xf numFmtId="49" fontId="17" fillId="0" borderId="23" xfId="0" applyNumberFormat="1" applyFont="1" applyBorder="1" applyAlignment="1" applyProtection="1">
      <alignment vertical="top" wrapText="1"/>
      <protection locked="0"/>
    </xf>
    <xf numFmtId="49" fontId="0" fillId="0" borderId="30" xfId="0" applyNumberFormat="1" applyBorder="1" applyAlignment="1" applyProtection="1">
      <alignment vertical="top" wrapText="1"/>
      <protection locked="0"/>
    </xf>
    <xf numFmtId="14" fontId="0" fillId="2" borderId="0" xfId="0" applyNumberFormat="1" applyFill="1" applyProtection="1">
      <protection locked="0"/>
    </xf>
    <xf numFmtId="14" fontId="34" fillId="0" borderId="0" xfId="0" applyNumberFormat="1" applyFont="1" applyAlignment="1">
      <alignment horizontal="center" vertical="center" wrapText="1"/>
    </xf>
    <xf numFmtId="0" fontId="42" fillId="0" borderId="0" xfId="0" applyFont="1"/>
    <xf numFmtId="0" fontId="40" fillId="2" borderId="0" xfId="0" applyFont="1" applyFill="1" applyAlignment="1">
      <alignment vertical="center"/>
    </xf>
    <xf numFmtId="0" fontId="41" fillId="2" borderId="0" xfId="0" applyFont="1" applyFill="1"/>
    <xf numFmtId="0" fontId="42" fillId="2" borderId="0" xfId="0" applyFont="1" applyFill="1"/>
    <xf numFmtId="0" fontId="0" fillId="12" borderId="0" xfId="0" applyFill="1"/>
    <xf numFmtId="0" fontId="0" fillId="2" borderId="0" xfId="0" applyFill="1" applyAlignment="1">
      <alignment horizontal="left" vertical="center" indent="1"/>
    </xf>
    <xf numFmtId="0" fontId="37" fillId="2" borderId="0" xfId="0" applyFont="1" applyFill="1" applyAlignment="1">
      <alignment vertical="center"/>
    </xf>
    <xf numFmtId="0" fontId="39" fillId="2" borderId="0" xfId="0" applyFont="1" applyFill="1" applyAlignment="1">
      <alignment horizontal="left" vertical="center" indent="1"/>
    </xf>
    <xf numFmtId="0" fontId="1" fillId="2" borderId="0" xfId="0" applyFont="1" applyFill="1" applyAlignment="1">
      <alignment horizontal="left" vertical="center" indent="1"/>
    </xf>
    <xf numFmtId="0" fontId="17" fillId="0" borderId="29" xfId="0" applyFont="1" applyBorder="1" applyProtection="1">
      <protection locked="0"/>
    </xf>
    <xf numFmtId="0" fontId="17" fillId="0" borderId="0" xfId="0" applyFont="1" applyAlignment="1" applyProtection="1">
      <alignment wrapText="1"/>
      <protection locked="0"/>
    </xf>
    <xf numFmtId="49" fontId="17" fillId="2" borderId="0" xfId="0" applyNumberFormat="1" applyFont="1" applyFill="1" applyAlignment="1" applyProtection="1">
      <alignment horizontal="left" vertical="top"/>
      <protection locked="0"/>
    </xf>
    <xf numFmtId="49" fontId="17" fillId="2" borderId="0" xfId="0" applyNumberFormat="1" applyFont="1" applyFill="1" applyAlignment="1" applyProtection="1">
      <alignment vertical="top"/>
      <protection locked="0"/>
    </xf>
    <xf numFmtId="49" fontId="17" fillId="2" borderId="0" xfId="0" applyNumberFormat="1" applyFont="1" applyFill="1" applyAlignment="1" applyProtection="1">
      <alignment wrapText="1"/>
      <protection locked="0"/>
    </xf>
    <xf numFmtId="49" fontId="17" fillId="2" borderId="0" xfId="0" applyNumberFormat="1" applyFont="1" applyFill="1" applyAlignment="1" applyProtection="1">
      <alignment vertical="top" wrapText="1"/>
      <protection locked="0"/>
    </xf>
    <xf numFmtId="0" fontId="17" fillId="2" borderId="0" xfId="0" applyFont="1" applyFill="1" applyAlignment="1" applyProtection="1">
      <alignment wrapText="1"/>
      <protection locked="0"/>
    </xf>
    <xf numFmtId="0" fontId="17" fillId="2" borderId="29" xfId="0" applyFont="1" applyFill="1" applyBorder="1" applyProtection="1">
      <protection locked="0"/>
    </xf>
    <xf numFmtId="49" fontId="17" fillId="2" borderId="28" xfId="0" applyNumberFormat="1" applyFont="1" applyFill="1" applyBorder="1" applyAlignment="1" applyProtection="1">
      <alignment vertical="top"/>
      <protection locked="0"/>
    </xf>
    <xf numFmtId="165" fontId="17" fillId="2" borderId="0" xfId="0" applyNumberFormat="1" applyFont="1" applyFill="1" applyAlignment="1" applyProtection="1">
      <alignment horizontal="center" vertical="top"/>
      <protection locked="0"/>
    </xf>
    <xf numFmtId="0" fontId="12" fillId="2" borderId="0" xfId="2" applyFont="1" applyFill="1" applyAlignment="1" applyProtection="1">
      <alignment wrapText="1"/>
      <protection locked="0"/>
    </xf>
    <xf numFmtId="0" fontId="12" fillId="3" borderId="0" xfId="2" applyFont="1" applyFill="1" applyAlignment="1" applyProtection="1">
      <alignment wrapText="1"/>
      <protection locked="0"/>
    </xf>
    <xf numFmtId="0" fontId="0" fillId="0" borderId="0" xfId="0" applyProtection="1">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0" fillId="0" borderId="0" xfId="0" applyAlignment="1" applyProtection="1">
      <alignment vertical="top" wrapText="1"/>
      <protection locked="0"/>
    </xf>
    <xf numFmtId="0" fontId="0" fillId="0" borderId="0" xfId="3" applyFont="1" applyAlignment="1" applyProtection="1">
      <alignment vertical="top" wrapText="1"/>
      <protection locked="0"/>
    </xf>
    <xf numFmtId="0" fontId="0" fillId="0" borderId="0" xfId="0" applyAlignment="1" applyProtection="1">
      <alignment vertical="top" wrapText="1"/>
      <protection locked="0" hidden="1"/>
    </xf>
    <xf numFmtId="1" fontId="0" fillId="0" borderId="0" xfId="0" applyNumberFormat="1" applyAlignment="1" applyProtection="1">
      <alignment vertical="top" wrapText="1"/>
      <protection locked="0" hidden="1"/>
    </xf>
    <xf numFmtId="1" fontId="17" fillId="0" borderId="0" xfId="2" applyNumberFormat="1" applyFont="1" applyAlignment="1" applyProtection="1">
      <alignment vertical="top" wrapText="1" readingOrder="1"/>
      <protection locked="0" hidden="1"/>
    </xf>
    <xf numFmtId="49" fontId="17" fillId="0" borderId="0" xfId="2" applyNumberFormat="1" applyFont="1" applyAlignment="1" applyProtection="1">
      <alignment vertical="top" wrapText="1"/>
      <protection locked="0" hidden="1"/>
    </xf>
    <xf numFmtId="1" fontId="17" fillId="0" borderId="0" xfId="2" applyNumberFormat="1" applyFont="1" applyAlignment="1" applyProtection="1">
      <alignment vertical="top" wrapText="1"/>
      <protection locked="0" hidden="1"/>
    </xf>
    <xf numFmtId="0" fontId="0" fillId="0" borderId="0" xfId="0" applyAlignment="1" applyProtection="1">
      <alignment horizontal="left" wrapText="1"/>
      <protection locked="0"/>
    </xf>
    <xf numFmtId="0" fontId="0" fillId="0" borderId="0" xfId="3" applyFont="1" applyAlignment="1" applyProtection="1">
      <alignment horizontal="left" wrapText="1"/>
      <protection locked="0"/>
    </xf>
    <xf numFmtId="0" fontId="0" fillId="0" borderId="0" xfId="0" applyAlignment="1" applyProtection="1">
      <alignment wrapText="1"/>
      <protection locked="0"/>
    </xf>
    <xf numFmtId="0" fontId="0" fillId="0" borderId="0" xfId="3" applyFont="1" applyAlignment="1" applyProtection="1">
      <alignment wrapText="1"/>
      <protection locked="0"/>
    </xf>
    <xf numFmtId="0" fontId="0" fillId="0" borderId="0" xfId="3" applyFont="1" applyAlignment="1" applyProtection="1">
      <alignment horizontal="left"/>
      <protection locked="0"/>
    </xf>
    <xf numFmtId="0" fontId="0" fillId="0" borderId="0" xfId="0" applyAlignment="1" applyProtection="1">
      <alignment horizontal="left"/>
      <protection locked="0"/>
    </xf>
    <xf numFmtId="49" fontId="0" fillId="0" borderId="0" xfId="0" applyNumberFormat="1" applyAlignment="1" applyProtection="1">
      <alignment horizontal="left" vertical="top" wrapText="1" readingOrder="1"/>
      <protection locked="0"/>
    </xf>
    <xf numFmtId="0" fontId="0" fillId="2" borderId="0" xfId="0" applyFill="1" applyAlignment="1" applyProtection="1">
      <alignment horizontal="left" vertical="top" wrapText="1"/>
      <protection locked="0"/>
    </xf>
    <xf numFmtId="14" fontId="35" fillId="4" borderId="33" xfId="0" applyNumberFormat="1" applyFont="1" applyFill="1" applyBorder="1" applyAlignment="1">
      <alignment horizontal="center" vertical="center"/>
    </xf>
    <xf numFmtId="14" fontId="35" fillId="4" borderId="37" xfId="0" applyNumberFormat="1" applyFont="1" applyFill="1" applyBorder="1" applyAlignment="1">
      <alignment horizontal="center" vertical="center"/>
    </xf>
    <xf numFmtId="0" fontId="35" fillId="4" borderId="34" xfId="0" applyFont="1" applyFill="1" applyBorder="1" applyAlignment="1">
      <alignment horizontal="center" vertical="center" wrapText="1"/>
    </xf>
    <xf numFmtId="0" fontId="35" fillId="4" borderId="34" xfId="0" applyFont="1" applyFill="1" applyBorder="1" applyAlignment="1">
      <alignment horizontal="left" vertical="center" wrapText="1"/>
    </xf>
    <xf numFmtId="0" fontId="0" fillId="13" borderId="38" xfId="0" applyFill="1" applyBorder="1" applyAlignment="1">
      <alignment horizontal="left" wrapText="1"/>
    </xf>
    <xf numFmtId="0" fontId="0" fillId="13" borderId="38" xfId="0" applyFill="1" applyBorder="1" applyAlignment="1">
      <alignment wrapText="1"/>
    </xf>
    <xf numFmtId="0" fontId="0" fillId="13" borderId="39" xfId="0" applyFill="1" applyBorder="1" applyAlignment="1">
      <alignment horizontal="left" wrapText="1"/>
    </xf>
    <xf numFmtId="0" fontId="0" fillId="0" borderId="38" xfId="0" applyBorder="1" applyAlignment="1">
      <alignment horizontal="left" wrapText="1"/>
    </xf>
    <xf numFmtId="0" fontId="0" fillId="0" borderId="38" xfId="0" applyBorder="1" applyAlignment="1">
      <alignment wrapText="1"/>
    </xf>
    <xf numFmtId="0" fontId="0" fillId="0" borderId="39" xfId="0" applyBorder="1" applyAlignment="1">
      <alignment horizontal="left" wrapText="1"/>
    </xf>
    <xf numFmtId="0" fontId="0" fillId="0" borderId="38" xfId="1" applyNumberFormat="1" applyFont="1" applyBorder="1" applyAlignment="1">
      <alignment horizontal="left" wrapText="1"/>
    </xf>
    <xf numFmtId="0" fontId="31" fillId="13" borderId="38" xfId="1" applyNumberFormat="1" applyFont="1" applyFill="1" applyBorder="1" applyAlignment="1">
      <alignment horizontal="left" wrapText="1"/>
    </xf>
    <xf numFmtId="0" fontId="0" fillId="13" borderId="38" xfId="3" applyFont="1" applyFill="1" applyBorder="1" applyAlignment="1">
      <alignment wrapText="1"/>
    </xf>
    <xf numFmtId="0" fontId="0" fillId="0" borderId="38" xfId="3" applyFont="1" applyBorder="1" applyAlignment="1">
      <alignment wrapText="1"/>
    </xf>
    <xf numFmtId="0" fontId="0" fillId="13" borderId="36" xfId="3" applyFont="1" applyFill="1" applyBorder="1" applyAlignment="1">
      <alignment wrapText="1"/>
    </xf>
    <xf numFmtId="0" fontId="1" fillId="13" borderId="40" xfId="0" applyFont="1" applyFill="1" applyBorder="1" applyAlignment="1">
      <alignment horizontal="center" wrapText="1"/>
    </xf>
    <xf numFmtId="0" fontId="1" fillId="0" borderId="40" xfId="0" applyFont="1" applyBorder="1" applyAlignment="1">
      <alignment horizontal="center" wrapText="1"/>
    </xf>
    <xf numFmtId="0" fontId="0" fillId="13" borderId="40" xfId="3" applyFont="1" applyFill="1" applyBorder="1" applyAlignment="1">
      <alignment horizontal="left" wrapText="1"/>
    </xf>
    <xf numFmtId="0" fontId="0" fillId="0" borderId="40" xfId="3" applyFont="1" applyBorder="1" applyAlignment="1">
      <alignment horizontal="left" wrapText="1"/>
    </xf>
    <xf numFmtId="0" fontId="0" fillId="13" borderId="40" xfId="3" applyFont="1" applyFill="1" applyBorder="1" applyAlignment="1">
      <alignment wrapText="1"/>
    </xf>
    <xf numFmtId="0" fontId="0" fillId="0" borderId="40" xfId="3" applyFont="1" applyBorder="1" applyAlignment="1">
      <alignment wrapText="1"/>
    </xf>
    <xf numFmtId="0" fontId="35" fillId="4" borderId="33" xfId="0" applyFont="1" applyFill="1" applyBorder="1" applyAlignment="1">
      <alignment horizontal="center" vertical="center" wrapText="1"/>
    </xf>
    <xf numFmtId="0" fontId="35" fillId="4" borderId="35" xfId="0" applyFont="1" applyFill="1" applyBorder="1" applyAlignment="1">
      <alignment horizontal="center" vertical="center" wrapText="1"/>
    </xf>
    <xf numFmtId="0" fontId="0" fillId="13" borderId="41" xfId="3" applyFont="1" applyFill="1" applyBorder="1" applyAlignment="1">
      <alignment wrapText="1"/>
    </xf>
    <xf numFmtId="0" fontId="26" fillId="11" borderId="0" xfId="0" applyFont="1" applyFill="1" applyAlignment="1">
      <alignment horizontal="center"/>
    </xf>
    <xf numFmtId="0" fontId="43" fillId="11" borderId="5" xfId="0" applyFont="1" applyFill="1" applyBorder="1" applyAlignment="1">
      <alignment horizontal="left" vertical="top"/>
    </xf>
    <xf numFmtId="0" fontId="0" fillId="13" borderId="43" xfId="0" applyFill="1" applyBorder="1" applyAlignment="1">
      <alignment vertical="top"/>
    </xf>
    <xf numFmtId="166" fontId="0" fillId="13" borderId="42" xfId="0" applyNumberFormat="1" applyFill="1" applyBorder="1" applyAlignment="1">
      <alignment vertical="top"/>
    </xf>
    <xf numFmtId="0" fontId="0" fillId="13" borderId="42" xfId="0" applyFill="1" applyBorder="1" applyAlignment="1">
      <alignment horizontal="left" vertical="top" wrapText="1"/>
    </xf>
    <xf numFmtId="1" fontId="0" fillId="13" borderId="42" xfId="0" applyNumberFormat="1" applyFill="1" applyBorder="1" applyAlignment="1">
      <alignment horizontal="center" vertical="top"/>
    </xf>
    <xf numFmtId="0" fontId="0" fillId="13" borderId="42" xfId="0" applyFill="1" applyBorder="1" applyAlignment="1">
      <alignment vertical="top" wrapText="1"/>
    </xf>
    <xf numFmtId="0" fontId="0" fillId="0" borderId="43" xfId="0" applyBorder="1" applyAlignment="1">
      <alignment vertical="top"/>
    </xf>
    <xf numFmtId="166" fontId="0" fillId="0" borderId="42" xfId="0" applyNumberFormat="1" applyBorder="1" applyAlignment="1">
      <alignment vertical="top"/>
    </xf>
    <xf numFmtId="0" fontId="0" fillId="0" borderId="42" xfId="0" applyBorder="1" applyAlignment="1">
      <alignment horizontal="left" vertical="top" wrapText="1"/>
    </xf>
    <xf numFmtId="1" fontId="0" fillId="0" borderId="42" xfId="0" applyNumberFormat="1" applyBorder="1" applyAlignment="1">
      <alignment horizontal="center" vertical="top"/>
    </xf>
    <xf numFmtId="0" fontId="0" fillId="0" borderId="42" xfId="0" applyBorder="1" applyAlignment="1">
      <alignment vertical="top" wrapText="1"/>
    </xf>
    <xf numFmtId="0" fontId="0" fillId="13" borderId="42" xfId="3" applyFont="1" applyFill="1" applyBorder="1" applyAlignment="1">
      <alignment horizontal="left" vertical="top" wrapText="1"/>
    </xf>
    <xf numFmtId="0" fontId="0" fillId="13" borderId="42" xfId="3" applyFont="1" applyFill="1" applyBorder="1" applyAlignment="1">
      <alignment vertical="top" wrapText="1"/>
    </xf>
    <xf numFmtId="0" fontId="0" fillId="0" borderId="42" xfId="3" applyFont="1" applyBorder="1" applyAlignment="1">
      <alignment horizontal="left" vertical="top" wrapText="1"/>
    </xf>
    <xf numFmtId="0" fontId="0" fillId="0" borderId="42" xfId="3" applyFont="1" applyBorder="1" applyAlignment="1">
      <alignment vertical="top" wrapText="1"/>
    </xf>
    <xf numFmtId="0" fontId="0" fillId="13" borderId="42" xfId="0" applyFill="1" applyBorder="1" applyAlignment="1">
      <alignment horizontal="center" vertical="top" wrapText="1"/>
    </xf>
    <xf numFmtId="0" fontId="20" fillId="11" borderId="0" xfId="0" applyFont="1" applyFill="1" applyAlignment="1">
      <alignment horizontal="left" vertical="center" wrapText="1"/>
    </xf>
    <xf numFmtId="0" fontId="21" fillId="11" borderId="0" xfId="0" applyFont="1" applyFill="1" applyAlignment="1">
      <alignment horizontal="left" vertical="center" wrapText="1"/>
    </xf>
    <xf numFmtId="0" fontId="32" fillId="2" borderId="0" xfId="0" applyFont="1" applyFill="1" applyAlignment="1" applyProtection="1">
      <alignment horizontal="center" vertical="center" wrapText="1"/>
      <protection locked="0" hidden="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cellXfs>
  <cellStyles count="5">
    <cellStyle name="Hyperlink" xfId="1" builtinId="8"/>
    <cellStyle name="Normal" xfId="0" builtinId="0"/>
    <cellStyle name="Normal 2" xfId="2" xr:uid="{0A0159E3-DF4B-4B9B-8C71-4EE749EA531B}"/>
    <cellStyle name="Normal 3" xfId="3" xr:uid="{854506AE-03B5-445F-ABD7-5F19A9D5163C}"/>
    <cellStyle name="Normal 4" xfId="4" xr:uid="{4EA28AE6-3405-4B71-B6BE-6438CD0832C5}"/>
  </cellStyles>
  <dxfs count="177">
    <dxf>
      <font>
        <color theme="0"/>
      </font>
      <fill>
        <patternFill>
          <bgColor theme="1"/>
        </patternFill>
      </fill>
      <border>
        <left style="thin">
          <color theme="0"/>
        </left>
        <right style="thin">
          <color theme="0"/>
        </right>
        <top style="thin">
          <color theme="0"/>
        </top>
        <bottom style="thin">
          <color theme="0"/>
        </bottom>
        <vertical/>
        <horizontal/>
      </border>
    </dxf>
    <dxf>
      <numFmt numFmtId="0" formatCode="General"/>
    </dxf>
    <dxf>
      <numFmt numFmtId="0" formatCode="General"/>
    </dxf>
    <dxf>
      <numFmt numFmtId="0" formatCode="General"/>
    </dxf>
    <dxf>
      <numFmt numFmtId="0" formatCode="General"/>
    </dxf>
    <dxf>
      <numFmt numFmtId="0" formatCode="General"/>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val="0"/>
        <i val="0"/>
        <strike val="0"/>
        <condense val="0"/>
        <extend val="0"/>
        <outline val="0"/>
        <shadow val="0"/>
        <u val="none"/>
        <vertAlign val="baseline"/>
        <sz val="11"/>
        <color theme="1"/>
        <name val="Avenir Next LT Pro Light"/>
        <family val="2"/>
        <scheme val="minor"/>
      </font>
      <alignment horizontal="general" vertical="top" textRotation="0" wrapText="1" indent="0" justifyLastLine="0" shrinkToFit="0" readingOrder="0"/>
      <border diagonalUp="0" diagonalDown="0" outline="0">
        <left style="thin">
          <color theme="4"/>
        </left>
        <right style="thin">
          <color theme="4"/>
        </right>
        <top style="thin">
          <color theme="4"/>
        </top>
        <bottom/>
      </border>
    </dxf>
    <dxf>
      <font>
        <b val="0"/>
        <i val="0"/>
        <strike val="0"/>
        <condense val="0"/>
        <extend val="0"/>
        <outline val="0"/>
        <shadow val="0"/>
        <u val="none"/>
        <vertAlign val="baseline"/>
        <sz val="11"/>
        <color theme="1"/>
        <name val="Avenir Next LT Pro Light"/>
        <family val="2"/>
        <scheme val="minor"/>
      </font>
      <alignment horizontal="general" vertical="top" textRotation="0" wrapText="1" indent="0" justifyLastLine="0" shrinkToFit="0" readingOrder="0"/>
      <border diagonalUp="0" diagonalDown="0" outline="0">
        <left style="thin">
          <color theme="1"/>
        </left>
        <right style="thin">
          <color theme="1"/>
        </right>
        <top style="thin">
          <color theme="1"/>
        </top>
        <bottom/>
      </border>
    </dxf>
    <dxf>
      <alignment horizontal="general" vertical="top" textRotation="0" wrapText="1" indent="0" justifyLastLine="0" shrinkToFit="0" readingOrder="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border diagonalUp="0" diagonalDown="0" outline="0">
        <left style="thin">
          <color theme="8"/>
        </left>
        <right style="thin">
          <color theme="8"/>
        </right>
        <top style="thin">
          <color theme="8"/>
        </top>
        <bottom/>
      </border>
    </dxf>
    <dxf>
      <font>
        <b val="0"/>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border diagonalUp="0" diagonalDown="0" outline="0">
        <left style="thin">
          <color theme="7"/>
        </left>
        <right style="thin">
          <color theme="7"/>
        </right>
        <top style="thin">
          <color theme="7"/>
        </top>
        <bottom style="thin">
          <color theme="7"/>
        </bottom>
      </border>
    </dxf>
    <dxf>
      <alignment horizontal="general" vertical="top" textRotation="0" wrapText="1" indent="0" justifyLastLine="0" shrinkToFit="0" readingOrder="0"/>
    </dxf>
    <dxf>
      <alignment horizontal="general" vertical="top" textRotation="0" wrapText="1" indent="0" justifyLastLine="0" shrinkToFit="0" readingOrder="0"/>
    </dxf>
    <dxf>
      <font>
        <strike val="0"/>
        <outline val="0"/>
        <shadow val="0"/>
        <u val="none"/>
        <vertAlign val="baseline"/>
        <name val="Arial"/>
        <family val="2"/>
        <scheme val="none"/>
      </font>
    </dxf>
    <dxf>
      <font>
        <b val="0"/>
        <i val="0"/>
        <strike val="0"/>
        <condense val="0"/>
        <extend val="0"/>
        <outline val="0"/>
        <shadow val="0"/>
        <u val="none"/>
        <vertAlign val="baseline"/>
        <sz val="11"/>
        <color theme="1"/>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font>
        <strike val="0"/>
        <outline val="0"/>
        <shadow val="0"/>
        <u val="none"/>
        <vertAlign val="baseline"/>
        <name val="Arial"/>
        <family val="2"/>
        <scheme val="none"/>
      </font>
    </dxf>
    <dxf>
      <border>
        <bottom style="thick">
          <color rgb="FF5D7A38"/>
        </bottom>
      </border>
    </dxf>
    <dxf>
      <border outline="0">
        <top style="medium">
          <color rgb="FF4472C4"/>
        </top>
      </border>
    </dxf>
    <dxf>
      <font>
        <strike val="0"/>
        <outline val="0"/>
        <shadow val="0"/>
        <u val="none"/>
        <vertAlign val="baseline"/>
        <name val="Arial"/>
        <family val="2"/>
        <scheme val="none"/>
      </font>
    </dxf>
    <dxf>
      <font>
        <b/>
        <i val="0"/>
        <strike val="0"/>
        <condense val="0"/>
        <extend val="0"/>
        <outline val="0"/>
        <shadow val="0"/>
        <u val="none"/>
        <vertAlign val="baseline"/>
        <sz val="10"/>
        <color rgb="FFFFFFFF"/>
        <name val="Arial"/>
        <family val="2"/>
        <scheme val="none"/>
      </font>
      <fill>
        <patternFill patternType="none">
          <fgColor indexed="64"/>
          <bgColor auto="1"/>
        </patternFill>
      </fill>
      <alignment horizontal="general" vertical="center" textRotation="0" wrapText="1" indent="0" justifyLastLine="0" shrinkToFit="0" readingOrder="0"/>
    </dxf>
    <dxf>
      <font>
        <strike val="0"/>
        <outline val="0"/>
        <shadow val="0"/>
        <u val="none"/>
        <vertAlign val="baseline"/>
        <sz val="11"/>
        <color auto="1"/>
        <name val="Avenir Next LT Pro Light"/>
        <family val="2"/>
        <scheme val="minor"/>
      </font>
      <fill>
        <patternFill patternType="none">
          <fgColor indexed="64"/>
          <bgColor auto="1"/>
        </patternFill>
      </fill>
      <border diagonalUp="0" diagonalDown="0">
        <left/>
        <right style="medium">
          <color theme="1"/>
        </right>
        <top/>
        <bottom/>
        <vertical/>
        <horizontal/>
      </border>
      <protection locked="0" hidden="0"/>
    </dxf>
    <dxf>
      <font>
        <strike val="0"/>
        <outline val="0"/>
        <shadow val="0"/>
        <u val="none"/>
        <vertAlign val="baseline"/>
        <sz val="11"/>
        <color auto="1"/>
        <name val="Avenir Next LT Pro Light"/>
        <family val="2"/>
        <scheme val="minor"/>
      </font>
      <fill>
        <patternFill patternType="none">
          <fgColor indexed="64"/>
          <bgColor auto="1"/>
        </patternFill>
      </fill>
      <alignment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bottom" textRotation="0" wrapText="1"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protection locked="0" hidden="0"/>
    </dxf>
    <dxf>
      <font>
        <strike val="0"/>
        <outline val="0"/>
        <shadow val="0"/>
        <u val="none"/>
        <vertAlign val="baseline"/>
        <sz val="11"/>
        <color auto="1"/>
        <name val="Avenir Next LT Pro Light"/>
        <family val="2"/>
        <scheme val="minor"/>
      </font>
      <numFmt numFmtId="165" formatCode="dd/mm/yyyy"/>
      <fill>
        <patternFill patternType="none">
          <fgColor indexed="64"/>
          <bgColor auto="1"/>
        </patternFill>
      </fill>
      <alignment horizontal="center" vertical="top" textRotation="0" wrapText="0" indent="0" justifyLastLine="0" shrinkToFit="0" readingOrder="0"/>
      <protection locked="0" hidden="0"/>
    </dxf>
    <dxf>
      <font>
        <b val="0"/>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0" indent="0" justifyLastLine="0" shrinkToFit="0" readingOrder="0"/>
      <border diagonalUp="0" diagonalDown="0">
        <left style="medium">
          <color theme="1"/>
        </left>
        <right/>
        <top/>
        <bottom/>
        <vertical/>
        <horizontal/>
      </border>
      <protection locked="0" hidden="0"/>
    </dxf>
    <dxf>
      <border diagonalUp="0" diagonalDown="0">
        <left style="medium">
          <color theme="1"/>
        </left>
        <right style="medium">
          <color theme="1"/>
        </right>
        <top style="medium">
          <color theme="1"/>
        </top>
        <bottom style="medium">
          <color theme="1"/>
        </bottom>
      </border>
    </dxf>
    <dxf>
      <font>
        <strike val="0"/>
        <outline val="0"/>
        <shadow val="0"/>
        <u val="none"/>
        <vertAlign val="baseline"/>
        <sz val="11"/>
        <color auto="1"/>
        <name val="Avenir Next LT Pro Light"/>
        <family val="2"/>
        <scheme val="minor"/>
      </font>
      <fill>
        <patternFill patternType="none">
          <fgColor indexed="64"/>
          <bgColor auto="1"/>
        </patternFill>
      </fill>
      <protection locked="0" hidden="0"/>
    </dxf>
    <dxf>
      <font>
        <b val="0"/>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1"/>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1" formatCode="0"/>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1"/>
        <color auto="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0"/>
      <protection locked="0" hidden="1"/>
    </dxf>
    <dxf>
      <border outline="0">
        <bottom style="thin">
          <color auto="1"/>
        </bottom>
      </border>
    </dxf>
    <dxf>
      <font>
        <strike val="0"/>
        <outline val="0"/>
        <shadow val="0"/>
        <u val="none"/>
        <vertAlign val="baseline"/>
        <sz val="11"/>
        <color auto="1"/>
        <name val="Avenir Next LT Pro Light"/>
        <family val="2"/>
        <scheme val="minor"/>
      </font>
      <fill>
        <patternFill patternType="none">
          <fgColor indexed="64"/>
          <bgColor auto="1"/>
        </patternFill>
      </fill>
      <alignment horizontal="general" vertical="top" textRotation="0" wrapText="1" indent="0" justifyLastLine="0" shrinkToFit="0" readingOrder="0"/>
      <protection locked="0" hidden="1"/>
    </dxf>
    <dxf>
      <font>
        <strike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1"/>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border diagonalUp="0" diagonalDown="0">
        <left/>
        <right style="medium">
          <color theme="1"/>
        </right>
        <top/>
        <bottom/>
      </border>
      <protection locked="0" hidden="0"/>
    </dxf>
    <dxf>
      <font>
        <strike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solid">
          <fgColor indexed="64"/>
          <bgColor theme="0"/>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border diagonalUp="0" diagonalDown="0">
        <left style="medium">
          <color theme="1"/>
        </left>
        <right/>
        <top/>
        <bottom/>
        <vertical/>
        <horizontal/>
      </border>
      <protection locked="0" hidden="0"/>
    </dxf>
    <dxf>
      <border outline="0">
        <bottom style="thin">
          <color auto="1"/>
        </bottom>
      </border>
    </dxf>
    <dxf>
      <font>
        <strike val="0"/>
        <outline val="0"/>
        <shadow val="0"/>
        <u val="none"/>
        <vertAlign val="baseline"/>
        <sz val="11"/>
        <color theme="1"/>
        <name val="Avenir Next LT Pro Light"/>
        <family val="2"/>
        <scheme val="minor"/>
      </font>
      <fill>
        <patternFill patternType="none">
          <fgColor indexed="64"/>
          <bgColor auto="1"/>
        </patternFill>
      </fill>
      <alignment horizontal="general" vertical="top" textRotation="0" wrapText="1" indent="0" justifyLastLine="0" shrinkToFit="0" readingOrder="1"/>
      <protection locked="0" hidden="0"/>
    </dxf>
    <dxf>
      <font>
        <strike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center"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center"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strike val="0"/>
        <outline val="0"/>
        <shadow val="0"/>
        <u val="none"/>
        <vertAlign val="baseline"/>
        <sz val="11"/>
        <color theme="1"/>
        <name val="Avenir Next LT Pro Light"/>
        <family val="2"/>
        <scheme val="minor"/>
      </font>
      <numFmt numFmtId="30" formatCode="@"/>
      <fill>
        <patternFill patternType="none">
          <fgColor indexed="64"/>
          <bgColor auto="1"/>
        </patternFill>
      </fill>
      <alignment horizontal="general" vertical="top" textRotation="0" wrapText="1" indent="0" justifyLastLine="0" shrinkToFit="0" readingOrder="1"/>
      <protection locked="0" hidden="0"/>
    </dxf>
    <dxf>
      <font>
        <b val="0"/>
        <i val="0"/>
        <strike val="0"/>
        <condense val="0"/>
        <extend val="0"/>
        <outline val="0"/>
        <shadow val="0"/>
        <u val="none"/>
        <vertAlign val="baseline"/>
        <sz val="14"/>
        <color theme="0"/>
        <name val="Avenir Next LT Pro Demi"/>
        <family val="2"/>
        <scheme val="major"/>
      </font>
      <fill>
        <patternFill patternType="none">
          <fgColor indexed="64"/>
          <bgColor auto="1"/>
        </patternFill>
      </fill>
      <alignment horizontal="center" vertical="center" textRotation="0" wrapText="1" indent="0" justifyLastLine="0" shrinkToFit="0" readingOrder="0"/>
      <protection locked="1" hidden="0"/>
    </dxf>
    <dxf>
      <font>
        <color theme="0"/>
      </font>
      <fill>
        <patternFill>
          <bgColor theme="5"/>
        </patternFill>
      </fill>
      <border>
        <left style="thin">
          <color theme="0"/>
        </left>
        <right style="thin">
          <color theme="0"/>
        </right>
        <top style="thin">
          <color theme="0"/>
        </top>
        <bottom style="thin">
          <color theme="0"/>
        </bottom>
        <vertical/>
        <horizontal/>
      </border>
    </dxf>
    <dxf>
      <numFmt numFmtId="164" formatCode=";;;"/>
    </dxf>
    <dxf>
      <numFmt numFmtId="164" formatCode=";;;"/>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name val="Avenir LT Std 45 Book"/>
        <scheme val="none"/>
      </font>
    </dxf>
    <dxf>
      <font>
        <sz val="14"/>
      </font>
    </dxf>
    <dxf>
      <font>
        <sz val="14"/>
      </font>
    </dxf>
    <dxf>
      <font>
        <sz val="14"/>
      </font>
    </dxf>
    <dxf>
      <font>
        <sz val="14"/>
      </font>
    </dxf>
    <dxf>
      <font>
        <sz val="14"/>
      </font>
    </dxf>
    <dxf>
      <font>
        <sz val="14"/>
      </font>
    </dxf>
    <dxf>
      <fill>
        <patternFill>
          <bgColor auto="1"/>
        </patternFill>
      </fill>
    </dxf>
    <dxf>
      <fill>
        <patternFill>
          <bgColor auto="1"/>
        </patternFill>
      </fill>
    </dxf>
    <dxf>
      <font>
        <color theme="1"/>
      </font>
    </dxf>
    <dxf>
      <fill>
        <patternFill patternType="solid">
          <bgColor theme="2"/>
        </patternFill>
      </fill>
    </dxf>
    <dxf>
      <font>
        <color theme="2"/>
      </font>
    </dxf>
    <dxf>
      <border>
        <bottom style="medium">
          <color theme="1"/>
        </bottom>
      </border>
    </dxf>
    <dxf>
      <fill>
        <patternFill>
          <bgColor theme="2"/>
        </patternFill>
      </fill>
    </dxf>
    <dxf>
      <fill>
        <patternFill>
          <bgColor theme="2"/>
        </patternFill>
      </fill>
    </dxf>
    <dxf>
      <fill>
        <patternFill>
          <bgColor theme="2"/>
        </patternFill>
      </fill>
    </dxf>
    <dxf>
      <fill>
        <patternFill>
          <bgColor theme="2"/>
        </patternFill>
      </fill>
    </dxf>
    <dxf>
      <border>
        <horizontal/>
      </border>
    </dxf>
    <dxf>
      <font>
        <b/>
      </font>
    </dxf>
    <dxf>
      <border>
        <left/>
        <right/>
        <top/>
        <bottom/>
        <vertical/>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style="thin">
          <color theme="5" tint="0.79998168889431442"/>
        </left>
        <right style="thin">
          <color theme="5" tint="0.79998168889431442"/>
        </right>
        <top style="thin">
          <color theme="5" tint="0.79998168889431442"/>
        </top>
        <bottom style="thin">
          <color theme="5" tint="0.79998168889431442"/>
        </bottom>
        <vertical style="thin">
          <color theme="5" tint="0.79998168889431442"/>
        </vertical>
        <horizontal style="thin">
          <color theme="5" tint="0.79998168889431442"/>
        </horizontal>
      </border>
    </dxf>
    <dxf>
      <border>
        <left/>
        <right/>
      </border>
    </dxf>
    <dxf>
      <border>
        <left/>
        <right/>
      </border>
    </dxf>
    <dxf>
      <font>
        <sz val="16"/>
      </font>
    </dxf>
    <dxf>
      <font>
        <sz val="16"/>
      </font>
    </dxf>
    <dxf>
      <font>
        <sz val="16"/>
      </font>
    </dxf>
    <dxf>
      <alignment horizontal="center"/>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ont>
        <name val="Avenir Next LT Pro Light"/>
        <family val="2"/>
        <scheme val="minor"/>
      </font>
    </dxf>
    <dxf>
      <fill>
        <patternFill patternType="none">
          <bgColor auto="1"/>
        </patternFill>
      </fill>
    </dxf>
    <dxf>
      <fill>
        <patternFill>
          <bgColor auto="1"/>
        </patternFill>
      </fill>
    </dxf>
    <dxf>
      <font>
        <sz val="18"/>
      </font>
    </dxf>
    <dxf>
      <fill>
        <patternFill patternType="solid">
          <bgColor theme="2"/>
        </patternFill>
      </fill>
    </dxf>
    <dxf>
      <border>
        <left style="thin">
          <color theme="2"/>
        </left>
        <right style="thin">
          <color theme="2"/>
        </right>
        <top style="thin">
          <color theme="2"/>
        </top>
        <bottom style="thin">
          <color theme="2"/>
        </bottom>
        <horizontal style="thin">
          <color theme="2"/>
        </horizontal>
      </border>
    </dxf>
    <dxf>
      <border>
        <left style="thin">
          <color theme="2"/>
        </left>
        <right style="thin">
          <color theme="2"/>
        </right>
        <top style="thin">
          <color theme="2"/>
        </top>
        <bottom style="thin">
          <color theme="2"/>
        </bottom>
        <horizontal style="thin">
          <color theme="2"/>
        </horizontal>
      </border>
    </dxf>
    <dxf>
      <border>
        <left style="thin">
          <color theme="2"/>
        </left>
        <right style="thin">
          <color theme="2"/>
        </right>
        <top style="thin">
          <color theme="2"/>
        </top>
        <bottom style="thin">
          <color theme="2"/>
        </bottom>
        <horizontal style="thin">
          <color theme="2"/>
        </horizontal>
      </border>
    </dxf>
    <dxf>
      <font>
        <b/>
      </font>
    </dxf>
    <dxf>
      <font>
        <name val="Avenir LT Std 45 Book"/>
        <family val="2"/>
        <scheme val="none"/>
      </font>
    </dxf>
    <dxf>
      <font>
        <name val="Avenir LT Std 45 Book"/>
        <scheme val="none"/>
      </font>
    </dxf>
    <dxf>
      <font>
        <sz val="72"/>
      </font>
    </dxf>
    <dxf>
      <alignment wrapText="0"/>
    </dxf>
    <dxf>
      <alignment horizontal="left"/>
    </dxf>
    <dxf>
      <alignment horizontal="left"/>
    </dxf>
    <dxf>
      <alignment vertical="top"/>
    </dxf>
    <dxf>
      <alignment vertical="top"/>
    </dxf>
    <dxf>
      <alignment horizontal="left"/>
    </dxf>
    <dxf>
      <alignment vertical="center"/>
    </dxf>
    <dxf>
      <fill>
        <patternFill>
          <bgColor rgb="FFFFFFFF"/>
        </patternFill>
      </fill>
    </dxf>
    <dxf>
      <fill>
        <patternFill>
          <bgColor rgb="FFFFFFFF"/>
        </patternFill>
      </fill>
    </dxf>
    <dxf>
      <fill>
        <patternFill>
          <bgColor rgb="FFFFFFFF"/>
        </patternFill>
      </fill>
    </dxf>
    <dxf>
      <font>
        <name val="Avenir Next LT Pro Light"/>
        <family val="2"/>
        <scheme val="minor"/>
      </font>
    </dxf>
    <dxf>
      <font>
        <name val="Avenir Next LT Pro Light"/>
        <family val="2"/>
        <scheme val="minor"/>
      </font>
    </dxf>
    <dxf>
      <font>
        <name val="Avenir Next LT Pro Demi"/>
        <scheme val="major"/>
      </font>
    </dxf>
    <dxf>
      <font>
        <sz val="24"/>
      </font>
    </dxf>
    <dxf>
      <fill>
        <patternFill patternType="none">
          <fgColor indexed="64"/>
          <bgColor auto="1"/>
        </patternFill>
      </fill>
    </dxf>
    <dxf>
      <fill>
        <patternFill patternType="solid">
          <fgColor auto="1"/>
          <bgColor theme="1" tint="0.89996032593768116"/>
        </patternFill>
      </fill>
    </dxf>
    <dxf>
      <font>
        <b/>
        <color theme="1"/>
      </font>
    </dxf>
    <dxf>
      <font>
        <b/>
        <color theme="1"/>
      </font>
    </dxf>
    <dxf>
      <font>
        <b/>
        <color theme="1"/>
      </font>
      <border>
        <top style="double">
          <color theme="1"/>
        </top>
      </border>
    </dxf>
    <dxf>
      <font>
        <b/>
        <color theme="0"/>
      </font>
      <fill>
        <patternFill patternType="solid">
          <fgColor theme="1"/>
          <bgColor theme="1"/>
        </patternFill>
      </fill>
    </dxf>
    <dxf>
      <font>
        <color theme="1"/>
      </font>
      <border>
        <left style="thin">
          <color theme="1"/>
        </left>
        <right style="thin">
          <color theme="1"/>
        </right>
        <top style="thin">
          <color theme="1"/>
        </top>
        <bottom style="thin">
          <color theme="1"/>
        </bottom>
        <horizontal style="thin">
          <color theme="1"/>
        </horizontal>
      </border>
    </dxf>
    <dxf>
      <font>
        <b/>
        <i val="0"/>
        <sz val="18"/>
        <color theme="1"/>
        <name val="Avenir LT Std 45 Book"/>
        <family val="2"/>
        <scheme val="none"/>
      </font>
      <fill>
        <patternFill patternType="none">
          <bgColor auto="1"/>
        </patternFill>
      </fill>
      <border>
        <bottom style="thick">
          <color theme="5"/>
        </bottom>
        <vertical/>
        <horizontal/>
      </border>
    </dxf>
    <dxf>
      <font>
        <b/>
        <i val="0"/>
        <sz val="14"/>
        <color theme="1"/>
        <name val="Avenir LT Std 45 Book"/>
        <family val="2"/>
        <scheme val="none"/>
      </font>
      <fill>
        <patternFill patternType="none">
          <bgColor auto="1"/>
        </patternFill>
      </fill>
      <border diagonalUp="0" diagonalDown="0">
        <left/>
        <right/>
        <top/>
        <bottom/>
        <vertical/>
        <horizontal/>
      </border>
    </dxf>
    <dxf>
      <font>
        <b/>
        <color theme="1"/>
      </font>
      <fill>
        <patternFill patternType="none">
          <bgColor auto="1"/>
        </patternFill>
      </fill>
      <border>
        <bottom style="thick">
          <color theme="4"/>
        </bottom>
        <vertical/>
        <horizontal/>
      </border>
    </dxf>
    <dxf>
      <font>
        <b/>
        <i val="0"/>
        <sz val="14"/>
        <color theme="1"/>
        <name val="Avenir LT Std 45 Book"/>
        <family val="2"/>
        <scheme val="none"/>
      </font>
      <fill>
        <patternFill patternType="none">
          <bgColor auto="1"/>
        </patternFill>
      </fill>
      <border diagonalUp="0" diagonalDown="0">
        <left/>
        <right/>
        <top/>
        <bottom/>
        <vertical/>
        <horizontal/>
      </border>
    </dxf>
  </dxfs>
  <tableStyles count="3" defaultTableStyle="TableStyleMedium2" defaultPivotStyle="PivotStyleLight16">
    <tableStyle name="blue" pivot="0" table="0" count="10" xr9:uid="{C59DD1B3-0E66-4EEC-AC7C-633BF1839E53}">
      <tableStyleElement type="wholeTable" dxfId="176"/>
      <tableStyleElement type="headerRow" dxfId="175"/>
    </tableStyle>
    <tableStyle name="custom orange" pivot="0" table="0" count="10" xr9:uid="{812693E3-BF59-430A-8F23-BB772929C1B9}">
      <tableStyleElement type="wholeTable" dxfId="174"/>
      <tableStyleElement type="headerRow" dxfId="173"/>
    </tableStyle>
    <tableStyle name="TableStyleMedium1 2" pivot="0" count="7" xr9:uid="{AB183147-E799-4B1C-AE2C-3D10E95873FC}">
      <tableStyleElement type="wholeTable" dxfId="172"/>
      <tableStyleElement type="headerRow" dxfId="171"/>
      <tableStyleElement type="totalRow" dxfId="170"/>
      <tableStyleElement type="firstColumn" dxfId="169"/>
      <tableStyleElement type="lastColumn" dxfId="168"/>
      <tableStyleElement type="firstRowStripe" dxfId="167"/>
      <tableStyleElement type="firstColumnStripe" dxfId="166"/>
    </tableStyle>
  </tableStyles>
  <colors>
    <mruColors>
      <color rgb="FFFF66FF"/>
      <color rgb="FFBF6E57"/>
      <color rgb="FF698794"/>
      <color rgb="FFFFFFFF"/>
      <color rgb="FFCCFFFF"/>
      <color rgb="FF7A9F4C"/>
      <color rgb="FF404246"/>
      <color rgb="FF5D7A38"/>
    </mruColors>
  </colors>
  <extLst>
    <ext xmlns:x14="http://schemas.microsoft.com/office/spreadsheetml/2009/9/main" uri="{46F421CA-312F-682f-3DD2-61675219B42D}">
      <x14:dxfs count="16">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92065187536243"/>
              <bgColor theme="5" tint="0.79998168889431442"/>
            </patternFill>
          </fill>
          <border>
            <left style="thin">
              <color rgb="FFCCCCCC"/>
            </left>
            <right style="thin">
              <color rgb="FFCCCCCC"/>
            </right>
            <top style="thin">
              <color rgb="FFCCCCCC"/>
            </top>
            <bottom style="thin">
              <color rgb="FFCCCCCC"/>
            </bottom>
            <vertical/>
            <horizontal/>
          </border>
        </dxf>
        <dxf>
          <font>
            <color rgb="FF000000"/>
            <name val="Avenir LT Std 45 Book"/>
            <family val="2"/>
            <scheme val="none"/>
          </font>
          <fill>
            <patternFill patternType="solid">
              <fgColor theme="7" tint="0.59999389629810485"/>
              <bgColor theme="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indexed="64"/>
              <bgColor theme="5" tint="0.79998168889431442"/>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5"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8"/>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89013336588644"/>
              <bgColor theme="4" tint="0.79998168889431442"/>
            </patternFill>
          </fill>
          <border>
            <left style="thin">
              <color rgb="FFCCCCCC"/>
            </left>
            <right style="thin">
              <color rgb="FFCCCCCC"/>
            </right>
            <top style="thin">
              <color rgb="FFCCCCCC"/>
            </top>
            <bottom style="thin">
              <color rgb="FFCCCCCC"/>
            </bottom>
            <vertical/>
            <horizontal/>
          </border>
        </dxf>
        <dxf>
          <font>
            <color rgb="FF000000"/>
            <name val="Avenir LT Std 45 Book"/>
            <family val="2"/>
            <scheme val="none"/>
          </font>
          <fill>
            <patternFill patternType="solid">
              <fgColor theme="7" tint="0.59999389629810485"/>
              <bgColor theme="4" tint="0.39994506668294322"/>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indexed="64"/>
              <bgColor theme="4" tint="0.79998168889431442"/>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4" tint="0.79998168889431442"/>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custom orange">
        <x14:slicerStyle name="blue">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custom orange">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07/relationships/slicerCache" Target="slicerCaches/slicerCache2.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07/relationships/slicerCache" Target="slicerCaches/slicerCache1.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pivotCacheDefinition" Target="pivotCache/pivotCacheDefinition3.xml"/><Relationship Id="rId20" Type="http://schemas.openxmlformats.org/officeDocument/2006/relationships/connections" Target="connection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pivotCacheDefinition" Target="pivotCache/pivotCacheDefinition2.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 Id="rId22" Type="http://schemas.openxmlformats.org/officeDocument/2006/relationships/sharedStrings" Target="sharedStrings.xml"/><Relationship Id="rId27" Type="http://schemas.openxmlformats.org/officeDocument/2006/relationships/customXml" Target="../customXml/item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[DEV.CLOG.AHC.2526_005.Consultation.Log.20260625.xlsx]Charts!PivotTable16</c:name>
    <c:fmtId val="7"/>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Engagement methods</a:t>
            </a:r>
          </a:p>
        </c:rich>
      </c:tx>
      <c:layout>
        <c:manualLayout>
          <c:xMode val="edge"/>
          <c:yMode val="edge"/>
          <c:x val="0.26862430304033658"/>
          <c:y val="4.3448671881209065E-2"/>
        </c:manualLayout>
      </c:layout>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overflow" horzOverflow="overflow" vert="horz" wrap="none" lIns="38100" tIns="19050" rIns="38100" bIns="19050" anchor="t" anchorCtr="0">
              <a:spAutoFit/>
            </a:bodyPr>
            <a:lstStyle/>
            <a:p>
              <a:pPr algn="ctr">
                <a:defRPr lang="en-US" sz="1400" b="1" i="0" u="none" strike="noStrike" kern="1200" baseline="0">
                  <a:solidFill>
                    <a:schemeClr val="tx1"/>
                  </a:solidFill>
                  <a:effectLst/>
                  <a:latin typeface="Avenir LT Std 45 Book" panose="020B0502020203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2"/>
        <c:spPr>
          <a:solidFill>
            <a:schemeClr val="accent4"/>
          </a:solidFill>
          <a:ln w="19050">
            <a:noFill/>
          </a:ln>
          <a:effectLst/>
        </c:spPr>
        <c:dLbl>
          <c:idx val="0"/>
          <c:spPr>
            <a:noFill/>
            <a:ln>
              <a:noFill/>
            </a:ln>
            <a:effectLst/>
          </c:spPr>
          <c:txPr>
            <a:bodyPr rot="0" spcFirstLastPara="1" vertOverflow="overflow" horzOverflow="overflow" vert="horz" wrap="none" lIns="38100" tIns="19050" rIns="38100" bIns="19050" anchor="t" anchorCtr="0">
              <a:spAutoFit/>
            </a:bodyPr>
            <a:lstStyle/>
            <a:p>
              <a:pPr algn="ctr">
                <a:defRPr lang="en-US" sz="1400" b="1" i="0" u="none" strike="noStrike" kern="1200" baseline="0">
                  <a:solidFill>
                    <a:schemeClr val="tx1"/>
                  </a:solidFill>
                  <a:effectLst/>
                  <a:latin typeface="Avenir LT Std 45 Book" panose="020B0502020203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33"/>
                    <a:gd name="adj2" fmla="val 6115"/>
                  </a:avLst>
                </a:prstGeom>
                <a:noFill/>
                <a:ln>
                  <a:noFill/>
                </a:ln>
              </c15:spPr>
            </c:ext>
          </c:extLst>
        </c:dLbl>
      </c:pivotFmt>
      <c:pivotFmt>
        <c:idx val="3"/>
        <c:spPr>
          <a:solidFill>
            <a:schemeClr val="accent1"/>
          </a:solidFill>
          <a:ln w="19050">
            <a:noFill/>
          </a:ln>
          <a:effectLst/>
        </c:spPr>
      </c:pivotFmt>
      <c:pivotFmt>
        <c:idx val="4"/>
        <c:spPr>
          <a:solidFill>
            <a:schemeClr val="accent5"/>
          </a:solidFill>
          <a:ln w="19050">
            <a:noFill/>
          </a:ln>
          <a:effectLst/>
        </c:spPr>
      </c:pivotFmt>
      <c:pivotFmt>
        <c:idx val="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2"/>
          </a:solidFill>
          <a:ln w="19050">
            <a:solidFill>
              <a:schemeClr val="lt1"/>
            </a:solidFill>
          </a:ln>
          <a:effectLst/>
        </c:spPr>
      </c:pivotFmt>
      <c:pivotFmt>
        <c:idx val="7"/>
        <c:spPr>
          <a:solidFill>
            <a:schemeClr val="accent3"/>
          </a:solidFill>
          <a:ln w="19050">
            <a:solidFill>
              <a:schemeClr val="lt1"/>
            </a:solidFill>
          </a:ln>
          <a:effectLst/>
        </c:spPr>
      </c:pivotFmt>
      <c:pivotFmt>
        <c:idx val="8"/>
        <c:spPr>
          <a:solidFill>
            <a:schemeClr val="accent4"/>
          </a:solidFill>
          <a:ln w="19050">
            <a:solidFill>
              <a:schemeClr val="lt1"/>
            </a:solidFill>
          </a:ln>
          <a:effectLst/>
        </c:spPr>
      </c:pivotFmt>
    </c:pivotFmts>
    <c:plotArea>
      <c:layout/>
      <c:doughnutChart>
        <c:varyColors val="1"/>
        <c:ser>
          <c:idx val="0"/>
          <c:order val="0"/>
          <c:tx>
            <c:strRef>
              <c:f>Charts!$R$41</c:f>
              <c:strCache>
                <c:ptCount val="1"/>
                <c:pt idx="0">
                  <c:v>Total</c:v>
                </c:pt>
              </c:strCache>
            </c:strRef>
          </c:tx>
          <c:dPt>
            <c:idx val="0"/>
            <c:bubble3D val="0"/>
            <c:spPr>
              <a:solidFill>
                <a:schemeClr val="accent4"/>
              </a:solidFill>
              <a:ln w="19050">
                <a:solidFill>
                  <a:schemeClr val="lt1"/>
                </a:solidFill>
              </a:ln>
              <a:effectLst/>
            </c:spPr>
            <c:extLst>
              <c:ext xmlns:c16="http://schemas.microsoft.com/office/drawing/2014/chart" uri="{C3380CC4-5D6E-409C-BE32-E72D297353CC}">
                <c16:uniqueId val="{00000001-80A9-4611-8017-BFB8C61DD465}"/>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80A9-4611-8017-BFB8C61DD465}"/>
              </c:ext>
            </c:extLst>
          </c:dPt>
          <c:dPt>
            <c:idx val="2"/>
            <c:bubble3D val="0"/>
            <c:spPr>
              <a:solidFill>
                <a:schemeClr val="accent2"/>
              </a:solidFill>
              <a:ln w="19050">
                <a:solidFill>
                  <a:schemeClr val="lt1"/>
                </a:solidFill>
              </a:ln>
              <a:effectLst/>
            </c:spPr>
            <c:extLst>
              <c:ext xmlns:c16="http://schemas.microsoft.com/office/drawing/2014/chart" uri="{C3380CC4-5D6E-409C-BE32-E72D297353CC}">
                <c16:uniqueId val="{00000005-80A9-4611-8017-BFB8C61DD465}"/>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Charts!$Q$42:$Q$44</c:f>
              <c:strCache>
                <c:ptCount val="3"/>
                <c:pt idx="0">
                  <c:v>Meeting attendees</c:v>
                </c:pt>
                <c:pt idx="1">
                  <c:v>Phonecalls</c:v>
                </c:pt>
                <c:pt idx="2">
                  <c:v>Emails</c:v>
                </c:pt>
              </c:strCache>
            </c:strRef>
          </c:cat>
          <c:val>
            <c:numRef>
              <c:f>Charts!$R$42:$R$44</c:f>
              <c:numCache>
                <c:formatCode>General</c:formatCode>
                <c:ptCount val="3"/>
                <c:pt idx="0">
                  <c:v>168</c:v>
                </c:pt>
                <c:pt idx="1">
                  <c:v>78</c:v>
                </c:pt>
                <c:pt idx="2">
                  <c:v>887</c:v>
                </c:pt>
              </c:numCache>
            </c:numRef>
          </c:val>
          <c:extLst>
            <c:ext xmlns:c16="http://schemas.microsoft.com/office/drawing/2014/chart" uri="{C3380CC4-5D6E-409C-BE32-E72D297353CC}">
              <c16:uniqueId val="{00000006-80A9-4611-8017-BFB8C61DD465}"/>
            </c:ext>
          </c:extLst>
        </c:ser>
        <c:dLbls>
          <c:showLegendKey val="0"/>
          <c:showVal val="1"/>
          <c:showCatName val="0"/>
          <c:showSerName val="0"/>
          <c:showPercent val="0"/>
          <c:showBubbleSize val="0"/>
          <c:showLeaderLines val="1"/>
        </c:dLbls>
        <c:firstSliceAng val="0"/>
        <c:holeSize val="50"/>
      </c:doughnutChart>
      <c:spPr>
        <a:noFill/>
        <a:ln>
          <a:noFill/>
        </a:ln>
        <a:effectLst/>
      </c:spPr>
    </c:plotArea>
    <c:legend>
      <c:legendPos val="b"/>
      <c:layout>
        <c:manualLayout>
          <c:xMode val="edge"/>
          <c:yMode val="edge"/>
          <c:x val="0.21165608283339074"/>
          <c:y val="0.90394211826354787"/>
          <c:w val="0.72651041666666671"/>
          <c:h val="4.8683135870935215E-2"/>
        </c:manualLayout>
      </c:layout>
      <c:overlay val="0"/>
      <c:spPr>
        <a:noFill/>
        <a:ln>
          <a:noFill/>
        </a:ln>
        <a:effectLst/>
      </c:spPr>
      <c:txPr>
        <a:bodyPr rot="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[DEV.CLOG.AHC.2526_005.Consultation.Log.20260625.xlsx]Charts!PivotTable10</c:name>
    <c:fmtId val="17"/>
  </c:pivotSource>
  <c:chart>
    <c:title>
      <c:tx>
        <c:rich>
          <a:bodyPr rot="0" spcFirstLastPara="1" vertOverflow="ellipsis" vert="horz" wrap="square" anchor="ctr" anchorCtr="1"/>
          <a:lstStyle/>
          <a:p>
            <a:pPr>
              <a:defRPr sz="1800" b="0" i="0" u="none" strike="noStrike" kern="1200" spc="0" baseline="0">
                <a:solidFill>
                  <a:schemeClr val="tx1"/>
                </a:solidFill>
                <a:latin typeface="Avenir LT Std 45 Book" panose="020B0502020203020204" pitchFamily="34" charset="0"/>
                <a:ea typeface="+mn-ea"/>
                <a:cs typeface="+mn-cs"/>
              </a:defRPr>
            </a:pPr>
            <a:r>
              <a:rPr lang="en-US" sz="2400" b="1">
                <a:solidFill>
                  <a:schemeClr val="tx1"/>
                </a:solidFill>
                <a:latin typeface="Avenir Next LT Pro Demi" panose="020B0704020202020204" pitchFamily="34" charset="0"/>
              </a:rPr>
              <a:t>Jurisdiction coverage</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Avenir LT Std 45 Book" panose="020B0502020203020204" pitchFamily="34" charset="0"/>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bg1"/>
          </a:solidFill>
          <a:ln>
            <a:noFill/>
          </a:ln>
          <a:effectLst/>
        </c:spPr>
      </c:pivotFmt>
      <c:pivotFmt>
        <c:idx val="8"/>
        <c:spPr>
          <a:solidFill>
            <a:schemeClr val="tx1"/>
          </a:solidFill>
          <a:ln>
            <a:noFill/>
          </a:ln>
          <a:effectLst/>
        </c:spPr>
      </c:pivotFmt>
      <c:pivotFmt>
        <c:idx val="9"/>
        <c:spPr>
          <a:solidFill>
            <a:schemeClr val="accent6"/>
          </a:solidFill>
          <a:ln>
            <a:noFill/>
          </a:ln>
          <a:effectLst/>
        </c:spPr>
      </c:pivotFmt>
      <c:pivotFmt>
        <c:idx val="10"/>
        <c:spPr>
          <a:solidFill>
            <a:schemeClr val="accent5"/>
          </a:solidFill>
          <a:ln>
            <a:noFill/>
          </a:ln>
          <a:effectLst/>
        </c:spPr>
      </c:pivotFmt>
    </c:pivotFmts>
    <c:plotArea>
      <c:layout/>
      <c:barChart>
        <c:barDir val="col"/>
        <c:grouping val="clustered"/>
        <c:varyColors val="1"/>
        <c:ser>
          <c:idx val="0"/>
          <c:order val="0"/>
          <c:tx>
            <c:strRef>
              <c:f>Charts!$B$32</c:f>
              <c:strCache>
                <c:ptCount val="1"/>
                <c:pt idx="0">
                  <c:v>Total</c:v>
                </c:pt>
              </c:strCache>
            </c:strRef>
          </c:tx>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BC29-449A-A932-345E9CA1F739}"/>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BC29-449A-A932-345E9CA1F739}"/>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BC29-449A-A932-345E9CA1F739}"/>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7-BC29-449A-A932-345E9CA1F739}"/>
              </c:ext>
            </c:extLst>
          </c:dPt>
          <c:dPt>
            <c:idx val="4"/>
            <c:invertIfNegative val="0"/>
            <c:bubble3D val="0"/>
            <c:spPr>
              <a:solidFill>
                <a:schemeClr val="accent5"/>
              </a:solidFill>
              <a:ln>
                <a:noFill/>
              </a:ln>
              <a:effectLst/>
            </c:spPr>
            <c:extLst>
              <c:ext xmlns:c16="http://schemas.microsoft.com/office/drawing/2014/chart" uri="{C3380CC4-5D6E-409C-BE32-E72D297353CC}">
                <c16:uniqueId val="{00000009-BC29-449A-A932-345E9CA1F739}"/>
              </c:ext>
            </c:extLst>
          </c:dPt>
          <c:dPt>
            <c:idx val="5"/>
            <c:invertIfNegative val="0"/>
            <c:bubble3D val="0"/>
            <c:spPr>
              <a:solidFill>
                <a:schemeClr val="bg1"/>
              </a:solidFill>
              <a:ln>
                <a:noFill/>
              </a:ln>
              <a:effectLst/>
            </c:spPr>
            <c:extLst>
              <c:ext xmlns:c16="http://schemas.microsoft.com/office/drawing/2014/chart" uri="{C3380CC4-5D6E-409C-BE32-E72D297353CC}">
                <c16:uniqueId val="{0000000B-BC29-449A-A932-345E9CA1F739}"/>
              </c:ext>
            </c:extLst>
          </c:dPt>
          <c:dPt>
            <c:idx val="6"/>
            <c:invertIfNegative val="0"/>
            <c:bubble3D val="0"/>
            <c:spPr>
              <a:solidFill>
                <a:schemeClr val="tx1"/>
              </a:solidFill>
              <a:ln>
                <a:noFill/>
              </a:ln>
              <a:effectLst/>
            </c:spPr>
            <c:extLst>
              <c:ext xmlns:c16="http://schemas.microsoft.com/office/drawing/2014/chart" uri="{C3380CC4-5D6E-409C-BE32-E72D297353CC}">
                <c16:uniqueId val="{0000000D-BC29-449A-A932-345E9CA1F739}"/>
              </c:ext>
            </c:extLst>
          </c:dPt>
          <c:dPt>
            <c:idx val="7"/>
            <c:invertIfNegative val="0"/>
            <c:bubble3D val="0"/>
            <c:spPr>
              <a:solidFill>
                <a:schemeClr val="accent6"/>
              </a:solidFill>
              <a:ln>
                <a:noFill/>
              </a:ln>
              <a:effectLst/>
            </c:spPr>
            <c:extLst>
              <c:ext xmlns:c16="http://schemas.microsoft.com/office/drawing/2014/chart" uri="{C3380CC4-5D6E-409C-BE32-E72D297353CC}">
                <c16:uniqueId val="{0000000F-BC29-449A-A932-345E9CA1F739}"/>
              </c:ext>
            </c:extLst>
          </c:dPt>
          <c:dPt>
            <c:idx val="8"/>
            <c:invertIfNegative val="0"/>
            <c:bubble3D val="0"/>
            <c:spPr>
              <a:solidFill>
                <a:schemeClr val="accent5"/>
              </a:solidFill>
              <a:ln>
                <a:noFill/>
              </a:ln>
              <a:effectLst/>
            </c:spPr>
            <c:extLst>
              <c:ext xmlns:c16="http://schemas.microsoft.com/office/drawing/2014/chart" uri="{C3380CC4-5D6E-409C-BE32-E72D297353CC}">
                <c16:uniqueId val="{00000011-BC29-449A-A932-345E9CA1F739}"/>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Charts!$A$33:$A$42</c:f>
              <c:strCache>
                <c:ptCount val="9"/>
                <c:pt idx="0">
                  <c:v>ACT</c:v>
                </c:pt>
                <c:pt idx="1">
                  <c:v>National</c:v>
                </c:pt>
                <c:pt idx="2">
                  <c:v>NSW</c:v>
                </c:pt>
                <c:pt idx="3">
                  <c:v>NT</c:v>
                </c:pt>
                <c:pt idx="4">
                  <c:v>QLD</c:v>
                </c:pt>
                <c:pt idx="5">
                  <c:v>SA</c:v>
                </c:pt>
                <c:pt idx="6">
                  <c:v>TAS</c:v>
                </c:pt>
                <c:pt idx="7">
                  <c:v>VIC</c:v>
                </c:pt>
                <c:pt idx="8">
                  <c:v>WA</c:v>
                </c:pt>
              </c:strCache>
            </c:strRef>
          </c:cat>
          <c:val>
            <c:numRef>
              <c:f>Charts!$B$33:$B$42</c:f>
              <c:numCache>
                <c:formatCode>General</c:formatCode>
                <c:ptCount val="9"/>
                <c:pt idx="0">
                  <c:v>5</c:v>
                </c:pt>
                <c:pt idx="1">
                  <c:v>24</c:v>
                </c:pt>
                <c:pt idx="2">
                  <c:v>29</c:v>
                </c:pt>
                <c:pt idx="3">
                  <c:v>23</c:v>
                </c:pt>
                <c:pt idx="4">
                  <c:v>15</c:v>
                </c:pt>
                <c:pt idx="5">
                  <c:v>14</c:v>
                </c:pt>
                <c:pt idx="6">
                  <c:v>18</c:v>
                </c:pt>
                <c:pt idx="7">
                  <c:v>25</c:v>
                </c:pt>
                <c:pt idx="8">
                  <c:v>12</c:v>
                </c:pt>
              </c:numCache>
            </c:numRef>
          </c:val>
          <c:extLst>
            <c:ext xmlns:c16="http://schemas.microsoft.com/office/drawing/2014/chart" uri="{C3380CC4-5D6E-409C-BE32-E72D297353CC}">
              <c16:uniqueId val="{00000000-2525-4CDE-8497-57DB062983F1}"/>
            </c:ext>
          </c:extLst>
        </c:ser>
        <c:dLbls>
          <c:showLegendKey val="0"/>
          <c:showVal val="0"/>
          <c:showCatName val="0"/>
          <c:showSerName val="0"/>
          <c:showPercent val="0"/>
          <c:showBubbleSize val="0"/>
        </c:dLbls>
        <c:gapWidth val="50"/>
        <c:axId val="1410168800"/>
        <c:axId val="1410159680"/>
      </c:barChart>
      <c:valAx>
        <c:axId val="1410159680"/>
        <c:scaling>
          <c:orientation val="minMax"/>
        </c:scaling>
        <c:delete val="1"/>
        <c:axPos val="l"/>
        <c:numFmt formatCode="General" sourceLinked="1"/>
        <c:majorTickMark val="out"/>
        <c:minorTickMark val="none"/>
        <c:tickLblPos val="nextTo"/>
        <c:crossAx val="1410168800"/>
        <c:crosses val="autoZero"/>
        <c:crossBetween val="between"/>
      </c:valAx>
      <c:catAx>
        <c:axId val="141016880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crossAx val="1410159680"/>
        <c:crosses val="autoZero"/>
        <c:auto val="1"/>
        <c:lblAlgn val="ctr"/>
        <c:lblOffset val="100"/>
        <c:noMultiLvlLbl val="0"/>
      </c:catAx>
      <c:spPr>
        <a:solidFill>
          <a:schemeClr val="bg2"/>
        </a:solid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sz="1400">
          <a:solidFill>
            <a:schemeClr val="tx1"/>
          </a:solidFill>
          <a:latin typeface="Avenir LT Std 45 Book" panose="020B0502020203020204"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[DEV.CLOG.AHC.2526_005.Consultation.Log.20260625.xlsx]Charts!PivotTable11</c:name>
    <c:fmtId val="9"/>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Types of organisations represented</a:t>
            </a:r>
          </a:p>
        </c:rich>
      </c:tx>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4"/>
          </a:solidFill>
          <a:ln>
            <a:noFill/>
          </a:ln>
          <a:effectLst/>
        </c:spPr>
      </c:pivotFmt>
      <c:pivotFmt>
        <c:idx val="4"/>
        <c:spPr>
          <a:solidFill>
            <a:schemeClr val="tx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2"/>
          </a:solidFill>
          <a:ln>
            <a:noFill/>
          </a:ln>
          <a:effectLst/>
        </c:spPr>
      </c:pivotFmt>
      <c:pivotFmt>
        <c:idx val="8"/>
        <c:spPr>
          <a:solidFill>
            <a:schemeClr val="accent2"/>
          </a:solidFill>
          <a:ln>
            <a:noFill/>
          </a:ln>
          <a:effectLst/>
        </c:spPr>
      </c:pivotFmt>
      <c:pivotFmt>
        <c:idx val="9"/>
        <c:spPr>
          <a:solidFill>
            <a:schemeClr val="accent4"/>
          </a:solidFill>
          <a:ln>
            <a:noFill/>
          </a:ln>
          <a:effectLst/>
        </c:spPr>
      </c:pivotFmt>
      <c:pivotFmt>
        <c:idx val="10"/>
        <c:spPr>
          <a:solidFill>
            <a:schemeClr val="accent4"/>
          </a:solidFill>
          <a:ln>
            <a:noFill/>
          </a:ln>
          <a:effectLst/>
        </c:spPr>
      </c:pivotFmt>
      <c:pivotFmt>
        <c:idx val="11"/>
        <c:spPr>
          <a:solidFill>
            <a:schemeClr val="accent5"/>
          </a:solidFill>
          <a:ln>
            <a:noFill/>
          </a:ln>
          <a:effectLst/>
        </c:spPr>
      </c:pivotFmt>
      <c:pivotFmt>
        <c:idx val="12"/>
        <c:spPr>
          <a:solidFill>
            <a:schemeClr val="accent3"/>
          </a:solidFill>
          <a:ln>
            <a:noFill/>
          </a:ln>
          <a:effectLst/>
        </c:spPr>
      </c:pivotFmt>
      <c:pivotFmt>
        <c:idx val="13"/>
        <c:spPr>
          <a:solidFill>
            <a:srgbClr val="BF6E57"/>
          </a:solidFill>
          <a:ln>
            <a:noFill/>
          </a:ln>
          <a:effectLst/>
        </c:spPr>
      </c:pivotFmt>
      <c:pivotFmt>
        <c:idx val="14"/>
        <c:spPr>
          <a:solidFill>
            <a:schemeClr val="tx1"/>
          </a:solidFill>
          <a:ln>
            <a:noFill/>
          </a:ln>
          <a:effectLst/>
        </c:spPr>
      </c:pivotFmt>
      <c:pivotFmt>
        <c:idx val="15"/>
        <c:spPr>
          <a:solidFill>
            <a:schemeClr val="accent4"/>
          </a:solidFill>
          <a:ln>
            <a:noFill/>
          </a:ln>
          <a:effectLst/>
        </c:spPr>
      </c:pivotFmt>
      <c:pivotFmt>
        <c:idx val="16"/>
        <c:spPr>
          <a:solidFill>
            <a:schemeClr val="accent1"/>
          </a:solidFill>
          <a:ln>
            <a:noFill/>
          </a:ln>
          <a:effectLst/>
        </c:spPr>
      </c:pivotFmt>
      <c:pivotFmt>
        <c:idx val="17"/>
        <c:spPr>
          <a:solidFill>
            <a:schemeClr val="bg1"/>
          </a:solidFill>
          <a:ln>
            <a:noFill/>
          </a:ln>
          <a:effectLst/>
        </c:spPr>
      </c:pivotFmt>
      <c:pivotFmt>
        <c:idx val="18"/>
        <c:spPr>
          <a:solidFill>
            <a:schemeClr val="accent1"/>
          </a:solidFill>
          <a:ln>
            <a:noFill/>
          </a:ln>
          <a:effectLst/>
        </c:spPr>
      </c:pivotFmt>
      <c:pivotFmt>
        <c:idx val="19"/>
        <c:spPr>
          <a:solidFill>
            <a:schemeClr val="accent2"/>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s>
    <c:plotArea>
      <c:layout/>
      <c:barChart>
        <c:barDir val="bar"/>
        <c:grouping val="clustered"/>
        <c:varyColors val="1"/>
        <c:ser>
          <c:idx val="0"/>
          <c:order val="0"/>
          <c:tx>
            <c:strRef>
              <c:f>Charts!$B$60</c:f>
              <c:strCache>
                <c:ptCount val="1"/>
                <c:pt idx="0">
                  <c:v>Total</c:v>
                </c:pt>
              </c:strCache>
            </c:strRef>
          </c:tx>
          <c:invertIfNegative val="0"/>
          <c:dPt>
            <c:idx val="0"/>
            <c:invertIfNegative val="0"/>
            <c:bubble3D val="0"/>
            <c:spPr>
              <a:solidFill>
                <a:schemeClr val="accent4"/>
              </a:solidFill>
              <a:ln>
                <a:noFill/>
              </a:ln>
              <a:effectLst/>
            </c:spPr>
            <c:extLst>
              <c:ext xmlns:c16="http://schemas.microsoft.com/office/drawing/2014/chart" uri="{C3380CC4-5D6E-409C-BE32-E72D297353CC}">
                <c16:uniqueId val="{00000009-1ED8-41A2-B2C8-4024CFCDBBA7}"/>
              </c:ext>
            </c:extLst>
          </c:dPt>
          <c:dPt>
            <c:idx val="1"/>
            <c:invertIfNegative val="0"/>
            <c:bubble3D val="0"/>
            <c:spPr>
              <a:solidFill>
                <a:schemeClr val="accent5"/>
              </a:solidFill>
              <a:ln>
                <a:noFill/>
              </a:ln>
              <a:effectLst/>
            </c:spPr>
            <c:extLst>
              <c:ext xmlns:c16="http://schemas.microsoft.com/office/drawing/2014/chart" uri="{C3380CC4-5D6E-409C-BE32-E72D297353CC}">
                <c16:uniqueId val="{0000000A-1ED8-41A2-B2C8-4024CFCDBBA7}"/>
              </c:ext>
            </c:extLst>
          </c:dPt>
          <c:dPt>
            <c:idx val="2"/>
            <c:invertIfNegative val="0"/>
            <c:bubble3D val="0"/>
            <c:spPr>
              <a:solidFill>
                <a:srgbClr val="BF6E57"/>
              </a:solidFill>
              <a:ln>
                <a:noFill/>
              </a:ln>
              <a:effectLst/>
            </c:spPr>
            <c:extLst>
              <c:ext xmlns:c16="http://schemas.microsoft.com/office/drawing/2014/chart" uri="{C3380CC4-5D6E-409C-BE32-E72D297353CC}">
                <c16:uniqueId val="{0000000C-1ED8-41A2-B2C8-4024CFCDBBA7}"/>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5-1ED8-41A2-B2C8-4024CFCDBBA7}"/>
              </c:ext>
            </c:extLst>
          </c:dPt>
          <c:dPt>
            <c:idx val="4"/>
            <c:invertIfNegative val="0"/>
            <c:bubble3D val="0"/>
            <c:spPr>
              <a:solidFill>
                <a:schemeClr val="accent5"/>
              </a:solidFill>
              <a:ln>
                <a:noFill/>
              </a:ln>
              <a:effectLst/>
            </c:spPr>
            <c:extLst>
              <c:ext xmlns:c16="http://schemas.microsoft.com/office/drawing/2014/chart" uri="{C3380CC4-5D6E-409C-BE32-E72D297353CC}">
                <c16:uniqueId val="{00000004-1ED8-41A2-B2C8-4024CFCDBBA7}"/>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3-1ED8-41A2-B2C8-4024CFCDBBA7}"/>
              </c:ext>
            </c:extLst>
          </c:dPt>
          <c:dPt>
            <c:idx val="6"/>
            <c:invertIfNegative val="0"/>
            <c:bubble3D val="0"/>
            <c:spPr>
              <a:solidFill>
                <a:schemeClr val="tx1"/>
              </a:solidFill>
              <a:ln>
                <a:noFill/>
              </a:ln>
              <a:effectLst/>
            </c:spPr>
            <c:extLst>
              <c:ext xmlns:c16="http://schemas.microsoft.com/office/drawing/2014/chart" uri="{C3380CC4-5D6E-409C-BE32-E72D297353CC}">
                <c16:uniqueId val="{00000002-1ED8-41A2-B2C8-4024CFCDBBA7}"/>
              </c:ext>
            </c:extLst>
          </c:dPt>
          <c:dPt>
            <c:idx val="7"/>
            <c:invertIfNegative val="0"/>
            <c:bubble3D val="0"/>
            <c:spPr>
              <a:solidFill>
                <a:schemeClr val="bg1"/>
              </a:solidFill>
              <a:ln>
                <a:noFill/>
              </a:ln>
              <a:effectLst/>
            </c:spPr>
            <c:extLst>
              <c:ext xmlns:c16="http://schemas.microsoft.com/office/drawing/2014/chart" uri="{C3380CC4-5D6E-409C-BE32-E72D297353CC}">
                <c16:uniqueId val="{0000000E-1ED8-41A2-B2C8-4024CFCDBBA7}"/>
              </c:ext>
            </c:extLst>
          </c:dPt>
          <c:dPt>
            <c:idx val="8"/>
            <c:invertIfNegative val="0"/>
            <c:bubble3D val="0"/>
            <c:spPr>
              <a:solidFill>
                <a:schemeClr val="accent4"/>
              </a:solidFill>
              <a:ln>
                <a:noFill/>
              </a:ln>
              <a:effectLst/>
            </c:spPr>
            <c:extLst>
              <c:ext xmlns:c16="http://schemas.microsoft.com/office/drawing/2014/chart" uri="{C3380CC4-5D6E-409C-BE32-E72D297353CC}">
                <c16:uniqueId val="{00000011-457E-4C67-9D61-8081D7D3E603}"/>
              </c:ext>
            </c:extLst>
          </c:dPt>
          <c:dPt>
            <c:idx val="9"/>
            <c:invertIfNegative val="0"/>
            <c:bubble3D val="0"/>
            <c:spPr>
              <a:solidFill>
                <a:schemeClr val="accent3"/>
              </a:solidFill>
              <a:ln>
                <a:noFill/>
              </a:ln>
              <a:effectLst/>
            </c:spPr>
            <c:extLst>
              <c:ext xmlns:c16="http://schemas.microsoft.com/office/drawing/2014/chart" uri="{C3380CC4-5D6E-409C-BE32-E72D297353CC}">
                <c16:uniqueId val="{0000000B-1ED8-41A2-B2C8-4024CFCDBBA7}"/>
              </c:ext>
            </c:extLst>
          </c:dPt>
          <c:dPt>
            <c:idx val="10"/>
            <c:invertIfNegative val="0"/>
            <c:bubble3D val="0"/>
            <c:spPr>
              <a:solidFill>
                <a:schemeClr val="accent2"/>
              </a:solidFill>
              <a:ln>
                <a:noFill/>
              </a:ln>
              <a:effectLst/>
            </c:spPr>
            <c:extLst>
              <c:ext xmlns:c16="http://schemas.microsoft.com/office/drawing/2014/chart" uri="{C3380CC4-5D6E-409C-BE32-E72D297353CC}">
                <c16:uniqueId val="{00000007-1ED8-41A2-B2C8-4024CFCDBBA7}"/>
              </c:ext>
            </c:extLst>
          </c:dPt>
          <c:dPt>
            <c:idx val="11"/>
            <c:invertIfNegative val="0"/>
            <c:bubble3D val="0"/>
            <c:spPr>
              <a:solidFill>
                <a:schemeClr val="accent6">
                  <a:lumMod val="60000"/>
                </a:schemeClr>
              </a:solidFill>
              <a:ln>
                <a:noFill/>
              </a:ln>
              <a:effectLst/>
            </c:spPr>
            <c:extLst>
              <c:ext xmlns:c16="http://schemas.microsoft.com/office/drawing/2014/chart" uri="{C3380CC4-5D6E-409C-BE32-E72D297353CC}">
                <c16:uniqueId val="{00000001-1ED8-41A2-B2C8-4024CFCDBBA7}"/>
              </c:ext>
            </c:extLst>
          </c:dPt>
          <c:dPt>
            <c:idx val="12"/>
            <c:invertIfNegative val="0"/>
            <c:bubble3D val="0"/>
            <c:spPr>
              <a:solidFill>
                <a:schemeClr val="accent2"/>
              </a:solidFill>
              <a:ln>
                <a:noFill/>
              </a:ln>
              <a:effectLst/>
            </c:spPr>
            <c:extLst>
              <c:ext xmlns:c16="http://schemas.microsoft.com/office/drawing/2014/chart" uri="{C3380CC4-5D6E-409C-BE32-E72D297353CC}">
                <c16:uniqueId val="{00000008-1ED8-41A2-B2C8-4024CFCDBBA7}"/>
              </c:ext>
            </c:extLst>
          </c:dPt>
          <c:dPt>
            <c:idx val="13"/>
            <c:invertIfNegative val="0"/>
            <c:bubble3D val="0"/>
            <c:spPr>
              <a:solidFill>
                <a:schemeClr val="accent1"/>
              </a:solidFill>
              <a:ln>
                <a:noFill/>
              </a:ln>
              <a:effectLst/>
            </c:spPr>
            <c:extLst>
              <c:ext xmlns:c16="http://schemas.microsoft.com/office/drawing/2014/chart" uri="{C3380CC4-5D6E-409C-BE32-E72D297353CC}">
                <c16:uniqueId val="{0000000D-1ED8-41A2-B2C8-4024CFCDBBA7}"/>
              </c:ext>
            </c:extLst>
          </c:dPt>
          <c:dPt>
            <c:idx val="14"/>
            <c:invertIfNegative val="0"/>
            <c:bubble3D val="0"/>
            <c:spPr>
              <a:solidFill>
                <a:schemeClr val="tx1"/>
              </a:solidFill>
              <a:ln>
                <a:noFill/>
              </a:ln>
              <a:effectLst/>
            </c:spPr>
            <c:extLst>
              <c:ext xmlns:c16="http://schemas.microsoft.com/office/drawing/2014/chart" uri="{C3380CC4-5D6E-409C-BE32-E72D297353CC}">
                <c16:uniqueId val="{00000006-1ED8-41A2-B2C8-4024CFCDBBA7}"/>
              </c:ext>
            </c:extLst>
          </c:dPt>
          <c:dPt>
            <c:idx val="15"/>
            <c:invertIfNegative val="0"/>
            <c:bubble3D val="0"/>
            <c:spPr>
              <a:solidFill>
                <a:schemeClr val="accent2"/>
              </a:solidFill>
              <a:ln>
                <a:noFill/>
              </a:ln>
              <a:effectLst/>
            </c:spPr>
            <c:extLst>
              <c:ext xmlns:c16="http://schemas.microsoft.com/office/drawing/2014/chart" uri="{C3380CC4-5D6E-409C-BE32-E72D297353CC}">
                <c16:uniqueId val="{0000001F-E544-4948-A677-1E6716A44813}"/>
              </c:ext>
            </c:extLst>
          </c:dPt>
          <c:dPt>
            <c:idx val="16"/>
            <c:invertIfNegative val="0"/>
            <c:bubble3D val="0"/>
            <c:spPr>
              <a:solidFill>
                <a:schemeClr val="accent5">
                  <a:lumMod val="80000"/>
                  <a:lumOff val="20000"/>
                </a:schemeClr>
              </a:solidFill>
              <a:ln>
                <a:noFill/>
              </a:ln>
              <a:effectLst/>
            </c:spPr>
            <c:extLst>
              <c:ext xmlns:c16="http://schemas.microsoft.com/office/drawing/2014/chart" uri="{C3380CC4-5D6E-409C-BE32-E72D297353CC}">
                <c16:uniqueId val="{00000021-E544-4948-A677-1E6716A44813}"/>
              </c:ext>
            </c:extLst>
          </c:dPt>
          <c:dPt>
            <c:idx val="17"/>
            <c:invertIfNegative val="0"/>
            <c:bubble3D val="0"/>
            <c:spPr>
              <a:solidFill>
                <a:schemeClr val="accent6">
                  <a:lumMod val="80000"/>
                  <a:lumOff val="20000"/>
                </a:schemeClr>
              </a:solidFill>
              <a:ln>
                <a:noFill/>
              </a:ln>
              <a:effectLst/>
            </c:spPr>
            <c:extLst>
              <c:ext xmlns:c16="http://schemas.microsoft.com/office/drawing/2014/chart" uri="{C3380CC4-5D6E-409C-BE32-E72D297353CC}">
                <c16:uniqueId val="{00000023-E544-4948-A677-1E6716A44813}"/>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Charts!$A$61:$A$77</c:f>
              <c:strCache>
                <c:ptCount val="16"/>
                <c:pt idx="0">
                  <c:v>University</c:v>
                </c:pt>
                <c:pt idx="1">
                  <c:v>Union</c:v>
                </c:pt>
                <c:pt idx="2">
                  <c:v>Training Board</c:v>
                </c:pt>
                <c:pt idx="3">
                  <c:v>Supplier</c:v>
                </c:pt>
                <c:pt idx="4">
                  <c:v>State Gov.</c:v>
                </c:pt>
                <c:pt idx="5">
                  <c:v>RTO Public</c:v>
                </c:pt>
                <c:pt idx="6">
                  <c:v>RTO Private</c:v>
                </c:pt>
                <c:pt idx="7">
                  <c:v>RTO Enterprise</c:v>
                </c:pt>
                <c:pt idx="8">
                  <c:v>Research Org</c:v>
                </c:pt>
                <c:pt idx="9">
                  <c:v>Peak Body</c:v>
                </c:pt>
                <c:pt idx="10">
                  <c:v>Local Gov.</c:v>
                </c:pt>
                <c:pt idx="11">
                  <c:v>JSC</c:v>
                </c:pt>
                <c:pt idx="12">
                  <c:v>Industry</c:v>
                </c:pt>
                <c:pt idx="13">
                  <c:v>Employer</c:v>
                </c:pt>
                <c:pt idx="14">
                  <c:v>Community Org</c:v>
                </c:pt>
                <c:pt idx="15">
                  <c:v>Commonwealth Gov.</c:v>
                </c:pt>
              </c:strCache>
            </c:strRef>
          </c:cat>
          <c:val>
            <c:numRef>
              <c:f>Charts!$B$61:$B$77</c:f>
              <c:numCache>
                <c:formatCode>General</c:formatCode>
                <c:ptCount val="16"/>
                <c:pt idx="0">
                  <c:v>7</c:v>
                </c:pt>
                <c:pt idx="1">
                  <c:v>2</c:v>
                </c:pt>
                <c:pt idx="2">
                  <c:v>10</c:v>
                </c:pt>
                <c:pt idx="3">
                  <c:v>1</c:v>
                </c:pt>
                <c:pt idx="4">
                  <c:v>36</c:v>
                </c:pt>
                <c:pt idx="5">
                  <c:v>32</c:v>
                </c:pt>
                <c:pt idx="6">
                  <c:v>10</c:v>
                </c:pt>
                <c:pt idx="7">
                  <c:v>1</c:v>
                </c:pt>
                <c:pt idx="8">
                  <c:v>5</c:v>
                </c:pt>
                <c:pt idx="9">
                  <c:v>16</c:v>
                </c:pt>
                <c:pt idx="10">
                  <c:v>2</c:v>
                </c:pt>
                <c:pt idx="11">
                  <c:v>2</c:v>
                </c:pt>
                <c:pt idx="12">
                  <c:v>1</c:v>
                </c:pt>
                <c:pt idx="13">
                  <c:v>34</c:v>
                </c:pt>
                <c:pt idx="14">
                  <c:v>2</c:v>
                </c:pt>
                <c:pt idx="15">
                  <c:v>4</c:v>
                </c:pt>
              </c:numCache>
            </c:numRef>
          </c:val>
          <c:extLst>
            <c:ext xmlns:c16="http://schemas.microsoft.com/office/drawing/2014/chart" uri="{C3380CC4-5D6E-409C-BE32-E72D297353CC}">
              <c16:uniqueId val="{00000000-1ED8-41A2-B2C8-4024CFCDBBA7}"/>
            </c:ext>
          </c:extLst>
        </c:ser>
        <c:dLbls>
          <c:dLblPos val="outEnd"/>
          <c:showLegendKey val="0"/>
          <c:showVal val="1"/>
          <c:showCatName val="0"/>
          <c:showSerName val="0"/>
          <c:showPercent val="0"/>
          <c:showBubbleSize val="0"/>
        </c:dLbls>
        <c:gapWidth val="50"/>
        <c:axId val="1410178400"/>
        <c:axId val="1410179360"/>
      </c:barChart>
      <c:catAx>
        <c:axId val="141017840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crossAx val="1410179360"/>
        <c:crosses val="autoZero"/>
        <c:auto val="1"/>
        <c:lblAlgn val="ctr"/>
        <c:lblOffset val="100"/>
        <c:noMultiLvlLbl val="0"/>
      </c:catAx>
      <c:valAx>
        <c:axId val="1410179360"/>
        <c:scaling>
          <c:orientation val="minMax"/>
        </c:scaling>
        <c:delete val="1"/>
        <c:axPos val="b"/>
        <c:numFmt formatCode="General" sourceLinked="1"/>
        <c:majorTickMark val="none"/>
        <c:minorTickMark val="none"/>
        <c:tickLblPos val="nextTo"/>
        <c:crossAx val="141017840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[DEV.CLOG.AHC.2526_005.Consultation.Log.20260625.xlsx]Charts!PivotTable1</c:name>
    <c:fmtId val="6"/>
  </c:pivotSource>
  <c:chart>
    <c:title>
      <c:tx>
        <c:rich>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r>
              <a:rPr lang="en-US" sz="2400" b="1" i="0" u="none" strike="noStrike" kern="1200" spc="0" baseline="0">
                <a:solidFill>
                  <a:schemeClr val="tx1"/>
                </a:solidFill>
                <a:latin typeface="Avenir Next LT Pro Demi" panose="020B0704020202020204" pitchFamily="34" charset="0"/>
                <a:ea typeface="+mn-ea"/>
                <a:cs typeface="+mn-cs"/>
              </a:rPr>
              <a:t>Feedback received per phase</a:t>
            </a:r>
          </a:p>
        </c:rich>
      </c:tx>
      <c:overlay val="0"/>
      <c:spPr>
        <a:noFill/>
        <a:ln>
          <a:noFill/>
        </a:ln>
        <a:effectLst/>
      </c:spPr>
      <c:txPr>
        <a:bodyPr rot="0" spcFirstLastPara="1" vertOverflow="ellipsis" vert="horz" wrap="square" anchor="ctr" anchorCtr="1"/>
        <a:lstStyle/>
        <a:p>
          <a:pPr algn="ctr" rtl="0">
            <a:defRPr lang="en-US" sz="2400" b="1" i="0" u="none" strike="noStrike" kern="1200" spc="0" baseline="0">
              <a:solidFill>
                <a:schemeClr val="tx1"/>
              </a:solidFill>
              <a:latin typeface="Avenir Next LT Pro Demi" panose="020B070402020202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4"/>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s>
    <c:plotArea>
      <c:layout/>
      <c:doughnutChart>
        <c:varyColors val="1"/>
        <c:ser>
          <c:idx val="0"/>
          <c:order val="0"/>
          <c:tx>
            <c:strRef>
              <c:f>Charts!$H$32</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4834-4A87-80ED-F24FA60AACEE}"/>
              </c:ext>
            </c:extLst>
          </c:dPt>
          <c:dPt>
            <c:idx val="1"/>
            <c:bubble3D val="0"/>
            <c:spPr>
              <a:solidFill>
                <a:schemeClr val="accent2"/>
              </a:solidFill>
              <a:ln>
                <a:noFill/>
              </a:ln>
              <a:effectLst/>
            </c:spPr>
            <c:extLst>
              <c:ext xmlns:c16="http://schemas.microsoft.com/office/drawing/2014/chart" uri="{C3380CC4-5D6E-409C-BE32-E72D297353CC}">
                <c16:uniqueId val="{00000003-4834-4A87-80ED-F24FA60AACEE}"/>
              </c:ext>
            </c:extLst>
          </c:dPt>
          <c:dPt>
            <c:idx val="2"/>
            <c:bubble3D val="0"/>
            <c:spPr>
              <a:solidFill>
                <a:schemeClr val="accent3"/>
              </a:solidFill>
              <a:ln>
                <a:noFill/>
              </a:ln>
              <a:effectLst/>
            </c:spPr>
            <c:extLst>
              <c:ext xmlns:c16="http://schemas.microsoft.com/office/drawing/2014/chart" uri="{C3380CC4-5D6E-409C-BE32-E72D297353CC}">
                <c16:uniqueId val="{00000005-4834-4A87-80ED-F24FA60AACEE}"/>
              </c:ext>
            </c:extLst>
          </c:dPt>
          <c:dLbls>
            <c:spPr>
              <a:noFill/>
              <a:ln>
                <a:noFill/>
              </a:ln>
              <a:effectLst/>
            </c:spPr>
            <c:txPr>
              <a:bodyPr rot="0" spcFirstLastPara="1" vertOverflow="ellipsis" vert="horz" wrap="square" anchor="ctr" anchorCtr="0"/>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Charts!$G$33:$G$34</c:f>
              <c:strCache>
                <c:ptCount val="1"/>
                <c:pt idx="0">
                  <c:v>(blank)</c:v>
                </c:pt>
              </c:strCache>
            </c:strRef>
          </c:cat>
          <c:val>
            <c:numRef>
              <c:f>Charts!$H$33:$H$34</c:f>
              <c:numCache>
                <c:formatCode>General</c:formatCode>
                <c:ptCount val="1"/>
              </c:numCache>
            </c:numRef>
          </c:val>
          <c:extLst>
            <c:ext xmlns:c16="http://schemas.microsoft.com/office/drawing/2014/chart" uri="{C3380CC4-5D6E-409C-BE32-E72D297353CC}">
              <c16:uniqueId val="{00000006-4834-4A87-80ED-F24FA60AACEE}"/>
            </c:ext>
          </c:extLst>
        </c:ser>
        <c:dLbls>
          <c:showLegendKey val="0"/>
          <c:showVal val="1"/>
          <c:showCatName val="0"/>
          <c:showSerName val="0"/>
          <c:showPercent val="0"/>
          <c:showBubbleSize val="0"/>
          <c:showLeaderLines val="1"/>
        </c:dLbls>
        <c:firstSliceAng val="0"/>
        <c:holeSize val="50"/>
      </c:doughnutChart>
      <c:spPr>
        <a:noFill/>
        <a:ln>
          <a:noFill/>
        </a:ln>
        <a:effectLst/>
      </c:spPr>
    </c:plotArea>
    <c:legend>
      <c:legendPos val="b"/>
      <c:layout>
        <c:manualLayout>
          <c:xMode val="edge"/>
          <c:yMode val="edge"/>
          <c:x val="8.3309201388888893E-2"/>
          <c:y val="0.89169652777777775"/>
          <c:w val="0.82235729166666682"/>
          <c:h val="9.7279166666666667E-2"/>
        </c:manualLayout>
      </c:layout>
      <c:overlay val="0"/>
      <c:spPr>
        <a:noFill/>
        <a:ln>
          <a:noFill/>
        </a:ln>
        <a:effectLst/>
      </c:spPr>
      <c:txPr>
        <a:bodyPr rot="0" spcFirstLastPara="1" vertOverflow="ellipsis" vert="horz" wrap="square" anchor="ctr" anchorCtr="1"/>
        <a:lstStyle/>
        <a:p>
          <a:pPr algn="ctr">
            <a:defRPr lang="en-US" sz="1400" b="1" i="0" u="none" strike="noStrike" kern="1200" baseline="0">
              <a:solidFill>
                <a:schemeClr val="tx1"/>
              </a:solidFill>
              <a:latin typeface="Avenir Next LT Pro Light" panose="020B03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2"/>
    </a:solidFill>
    <a:ln w="9525" cap="flat" cmpd="sng" algn="ctr">
      <a:noFill/>
      <a:round/>
    </a:ln>
    <a:effectLst/>
  </c:spPr>
  <c:txPr>
    <a:bodyPr/>
    <a:lstStyle/>
    <a:p>
      <a:pPr>
        <a:defRPr lang="en-US" sz="1400" b="0" i="0" u="none" strike="noStrike" kern="1200" baseline="0">
          <a:solidFill>
            <a:schemeClr val="tx1"/>
          </a:solidFill>
          <a:latin typeface="Avenir LT Std 45 Book" panose="020B0502020203020204" pitchFamily="34" charset="0"/>
          <a:ea typeface="+mn-ea"/>
          <a:cs typeface="+mn-cs"/>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2.png"/><Relationship Id="rId5" Type="http://schemas.openxmlformats.org/officeDocument/2006/relationships/chart" Target="../charts/chart4.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62365</xdr:colOff>
      <xdr:row>3</xdr:row>
      <xdr:rowOff>56697</xdr:rowOff>
    </xdr:from>
    <xdr:to>
      <xdr:col>5</xdr:col>
      <xdr:colOff>566963</xdr:colOff>
      <xdr:row>7</xdr:row>
      <xdr:rowOff>45358</xdr:rowOff>
    </xdr:to>
    <xdr:sp macro="" textlink="">
      <xdr:nvSpPr>
        <xdr:cNvPr id="2" name="TextBox 1">
          <a:extLst>
            <a:ext uri="{FF2B5EF4-FFF2-40B4-BE49-F238E27FC236}">
              <a16:creationId xmlns:a16="http://schemas.microsoft.com/office/drawing/2014/main" id="{53C2B7E9-147C-4977-BE27-067197288AE9}"/>
            </a:ext>
          </a:extLst>
        </xdr:cNvPr>
        <xdr:cNvSpPr txBox="1"/>
      </xdr:nvSpPr>
      <xdr:spPr>
        <a:xfrm>
          <a:off x="62365" y="986518"/>
          <a:ext cx="3855357" cy="1167947"/>
        </a:xfrm>
        <a:prstGeom prst="roundRect">
          <a:avLst>
            <a:gd name="adj" fmla="val 9731"/>
          </a:avLst>
        </a:prstGeom>
        <a:solidFill>
          <a:schemeClr val="accent3">
            <a:lumMod val="20000"/>
            <a:lumOff val="80000"/>
          </a:schemeClr>
        </a:solidFill>
        <a:ln w="28575">
          <a:solidFill>
            <a:schemeClr val="accent3"/>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a:t>📘 </a:t>
          </a:r>
          <a:r>
            <a:rPr lang="en-NZ" sz="1400" b="1">
              <a:solidFill>
                <a:schemeClr val="tx1"/>
              </a:solidFill>
              <a:latin typeface="Avenir Next LT Pro Demi" panose="020B0704020202020204" pitchFamily="34" charset="0"/>
            </a:rPr>
            <a:t>Where</a:t>
          </a:r>
          <a:r>
            <a:rPr lang="en-NZ" sz="1400" b="1" baseline="0">
              <a:solidFill>
                <a:schemeClr val="tx1"/>
              </a:solidFill>
              <a:latin typeface="Avenir Next LT Pro Demi" panose="020B0704020202020204" pitchFamily="34" charset="0"/>
            </a:rPr>
            <a:t> to find detailed instructions</a:t>
          </a:r>
        </a:p>
        <a:p>
          <a:r>
            <a:rPr lang="en-NZ" sz="1200" b="1"/>
            <a:t>Full instructions &amp; troubleshooting:</a:t>
          </a:r>
          <a:r>
            <a:rPr lang="en-NZ" sz="1200"/>
            <a:t> see our Confluence page — https://skillsinsight.atlassian.net/wiki/x/WQCMBg </a:t>
          </a:r>
          <a:endParaRPr lang="en-NZ" sz="1200" b="0">
            <a:solidFill>
              <a:schemeClr val="tx1"/>
            </a:solidFill>
            <a:latin typeface="Avenir Next LT Pro Light" panose="020B0304020202020204" pitchFamily="34" charset="0"/>
          </a:endParaRPr>
        </a:p>
      </xdr:txBody>
    </xdr:sp>
    <xdr:clientData/>
  </xdr:twoCellAnchor>
  <xdr:twoCellAnchor>
    <xdr:from>
      <xdr:col>0</xdr:col>
      <xdr:colOff>78694</xdr:colOff>
      <xdr:row>7</xdr:row>
      <xdr:rowOff>265793</xdr:rowOff>
    </xdr:from>
    <xdr:to>
      <xdr:col>5</xdr:col>
      <xdr:colOff>566963</xdr:colOff>
      <xdr:row>16</xdr:row>
      <xdr:rowOff>113393</xdr:rowOff>
    </xdr:to>
    <xdr:sp macro="" textlink="">
      <xdr:nvSpPr>
        <xdr:cNvPr id="3" name="TextBox 2">
          <a:extLst>
            <a:ext uri="{FF2B5EF4-FFF2-40B4-BE49-F238E27FC236}">
              <a16:creationId xmlns:a16="http://schemas.microsoft.com/office/drawing/2014/main" id="{2A4A5CF2-6616-4E4F-8683-2449760C56AD}"/>
            </a:ext>
          </a:extLst>
        </xdr:cNvPr>
        <xdr:cNvSpPr txBox="1"/>
      </xdr:nvSpPr>
      <xdr:spPr>
        <a:xfrm>
          <a:off x="78694" y="2374900"/>
          <a:ext cx="3839028" cy="1865993"/>
        </a:xfrm>
        <a:prstGeom prst="roundRect">
          <a:avLst>
            <a:gd name="adj" fmla="val 9731"/>
          </a:avLst>
        </a:prstGeom>
        <a:solidFill>
          <a:schemeClr val="accent4">
            <a:lumMod val="20000"/>
            <a:lumOff val="80000"/>
          </a:schemeClr>
        </a:solidFill>
        <a:ln w="28575">
          <a:solidFill>
            <a:schemeClr val="accent4"/>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a:t>⚙️ </a:t>
          </a:r>
          <a:r>
            <a:rPr lang="en-NZ" sz="1400" b="1">
              <a:latin typeface="+mj-lt"/>
            </a:rPr>
            <a:t>Important — this template contains automated features</a:t>
          </a:r>
        </a:p>
        <a:p>
          <a:r>
            <a:rPr lang="en-NZ" sz="1100"/>
            <a:t>This workbook includes Power Query, PivotTables and automated calculations that depend on the data being entered exactly into the tables.</a:t>
          </a:r>
          <a:br>
            <a:rPr lang="en-NZ" sz="1100"/>
          </a:br>
          <a:r>
            <a:rPr lang="en-NZ" sz="1100" b="1"/>
            <a:t>If the data is not added correctly, the dashboard will not update properly.</a:t>
          </a:r>
          <a:r>
            <a:rPr lang="en-NZ" sz="1100"/>
            <a:t> Use the Confluence guide if you are unsure.</a:t>
          </a:r>
        </a:p>
      </xdr:txBody>
    </xdr:sp>
    <xdr:clientData/>
  </xdr:twoCellAnchor>
  <xdr:twoCellAnchor>
    <xdr:from>
      <xdr:col>6</xdr:col>
      <xdr:colOff>140380</xdr:colOff>
      <xdr:row>7</xdr:row>
      <xdr:rowOff>225427</xdr:rowOff>
    </xdr:from>
    <xdr:to>
      <xdr:col>13</xdr:col>
      <xdr:colOff>113393</xdr:colOff>
      <xdr:row>17</xdr:row>
      <xdr:rowOff>153080</xdr:rowOff>
    </xdr:to>
    <xdr:sp macro="" textlink="">
      <xdr:nvSpPr>
        <xdr:cNvPr id="4" name="TextBox 3">
          <a:extLst>
            <a:ext uri="{FF2B5EF4-FFF2-40B4-BE49-F238E27FC236}">
              <a16:creationId xmlns:a16="http://schemas.microsoft.com/office/drawing/2014/main" id="{38B59F0E-4FA1-4D83-B713-A9105CAD19EA}"/>
            </a:ext>
          </a:extLst>
        </xdr:cNvPr>
        <xdr:cNvSpPr txBox="1"/>
      </xdr:nvSpPr>
      <xdr:spPr>
        <a:xfrm>
          <a:off x="4216853" y="2334534"/>
          <a:ext cx="4503058" cy="2127475"/>
        </a:xfrm>
        <a:prstGeom prst="roundRect">
          <a:avLst>
            <a:gd name="adj" fmla="val 9731"/>
          </a:avLst>
        </a:prstGeom>
        <a:solidFill>
          <a:schemeClr val="accent4">
            <a:lumMod val="20000"/>
            <a:lumOff val="80000"/>
          </a:schemeClr>
        </a:solidFill>
        <a:ln w="28575">
          <a:solidFill>
            <a:schemeClr val="accent4"/>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a:t>🔒 </a:t>
          </a:r>
          <a:r>
            <a:rPr lang="en-NZ" sz="1400" b="1">
              <a:latin typeface="+mj-lt"/>
            </a:rPr>
            <a:t>Do not change the table headers</a:t>
          </a:r>
        </a:p>
        <a:p>
          <a:r>
            <a:rPr lang="en-NZ" sz="1100" b="0" i="0" u="none" strike="noStrike">
              <a:solidFill>
                <a:schemeClr val="dk1"/>
              </a:solidFill>
              <a:effectLst/>
              <a:latin typeface="+mn-lt"/>
              <a:ea typeface="+mn-ea"/>
              <a:cs typeface="+mn-cs"/>
            </a:rPr>
            <a:t>This workbook has been protected so that the dashboard and all of its automation will continue to function correctly. Only certain areas are editable — mainly the data tables where you’ll paste or type your project-specific information.</a:t>
          </a:r>
          <a:r>
            <a:rPr lang="en-NZ" sz="1100">
              <a:effectLst/>
            </a:rPr>
            <a:t> </a:t>
          </a:r>
        </a:p>
        <a:p>
          <a:r>
            <a:rPr lang="en-NZ" sz="1100"/>
            <a:t>The table headers are locked. Please </a:t>
          </a:r>
          <a:r>
            <a:rPr lang="en-NZ" sz="1100" b="1"/>
            <a:t>do not</a:t>
          </a:r>
          <a:r>
            <a:rPr lang="en-NZ" sz="1100"/>
            <a:t> rename, reword, or move headers in any sheet.</a:t>
          </a:r>
          <a:r>
            <a:rPr lang="en-NZ" sz="1100" baseline="0"/>
            <a:t> or add/remove any columns (hiding is ok!)</a:t>
          </a:r>
          <a:br>
            <a:rPr lang="en-NZ" sz="1100"/>
          </a:br>
          <a:r>
            <a:rPr lang="en-NZ" sz="1100"/>
            <a:t>If you think a header needs changing, contact the TP team— do not edit the template.</a:t>
          </a:r>
        </a:p>
      </xdr:txBody>
    </xdr:sp>
    <xdr:clientData/>
  </xdr:twoCellAnchor>
  <xdr:twoCellAnchor>
    <xdr:from>
      <xdr:col>5</xdr:col>
      <xdr:colOff>196395</xdr:colOff>
      <xdr:row>18</xdr:row>
      <xdr:rowOff>88674</xdr:rowOff>
    </xdr:from>
    <xdr:to>
      <xdr:col>11</xdr:col>
      <xdr:colOff>21998</xdr:colOff>
      <xdr:row>39</xdr:row>
      <xdr:rowOff>164420</xdr:rowOff>
    </xdr:to>
    <xdr:sp macro="" textlink="">
      <xdr:nvSpPr>
        <xdr:cNvPr id="5" name="TextBox 4">
          <a:extLst>
            <a:ext uri="{FF2B5EF4-FFF2-40B4-BE49-F238E27FC236}">
              <a16:creationId xmlns:a16="http://schemas.microsoft.com/office/drawing/2014/main" id="{9C6FAB8C-B659-443E-8B7A-645F65C3E400}"/>
            </a:ext>
          </a:extLst>
        </xdr:cNvPr>
        <xdr:cNvSpPr txBox="1"/>
      </xdr:nvSpPr>
      <xdr:spPr>
        <a:xfrm>
          <a:off x="3547154" y="4579031"/>
          <a:ext cx="3629933" cy="3885746"/>
        </a:xfrm>
        <a:prstGeom prst="roundRect">
          <a:avLst>
            <a:gd name="adj" fmla="val 9731"/>
          </a:avLst>
        </a:prstGeom>
        <a:solidFill>
          <a:schemeClr val="accent1">
            <a:lumMod val="20000"/>
            <a:lumOff val="80000"/>
          </a:schemeClr>
        </a:solidFill>
        <a:ln w="28575">
          <a:solidFill>
            <a:schemeClr val="accent1"/>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a:t>🙈 </a:t>
          </a:r>
          <a:r>
            <a:rPr lang="en-NZ" sz="1400" b="1">
              <a:latin typeface="+mj-lt"/>
            </a:rPr>
            <a:t>Hide columns &amp; tabs before distribution</a:t>
          </a:r>
        </a:p>
        <a:p>
          <a:r>
            <a:rPr lang="en-NZ" b="1"/>
            <a:t>SAVE A COPY of your Consultation Log for distribution. Follow the below steps in your copied version</a:t>
          </a:r>
        </a:p>
        <a:p>
          <a:pPr marL="0" marR="0" lvl="0" indent="0" defTabSz="914400" eaLnBrk="1" fontAlgn="auto" latinLnBrk="0" hangingPunct="1">
            <a:lnSpc>
              <a:spcPct val="100000"/>
            </a:lnSpc>
            <a:spcBef>
              <a:spcPts val="0"/>
            </a:spcBef>
            <a:spcAft>
              <a:spcPts val="0"/>
            </a:spcAft>
            <a:buClrTx/>
            <a:buSzTx/>
            <a:buFontTx/>
            <a:buNone/>
            <a:tabLst/>
            <a:defRPr/>
          </a:pPr>
          <a:r>
            <a:rPr lang="en-NZ" sz="1100">
              <a:solidFill>
                <a:schemeClr val="dk1"/>
              </a:solidFill>
              <a:effectLst/>
              <a:latin typeface="+mn-lt"/>
              <a:ea typeface="+mn-ea"/>
              <a:cs typeface="+mn-cs"/>
            </a:rPr>
            <a:t>Check the Confluence page for full details about what tabs and columns must be hidden before you share the Consultation Log.</a:t>
          </a:r>
          <a:endParaRPr lang="en-NZ">
            <a:effectLst/>
          </a:endParaRPr>
        </a:p>
        <a:p>
          <a:endParaRPr lang="en-NZ" b="1"/>
        </a:p>
        <a:p>
          <a:r>
            <a:rPr lang="en-NZ" b="1"/>
            <a:t>Hide columns</a:t>
          </a:r>
          <a:endParaRPr lang="en-NZ"/>
        </a:p>
        <a:p>
          <a:r>
            <a:rPr lang="en-NZ"/>
            <a:t>Select the column(s) header(s).</a:t>
          </a:r>
        </a:p>
        <a:p>
          <a:r>
            <a:rPr lang="en-NZ"/>
            <a:t>Right-click → </a:t>
          </a:r>
          <a:r>
            <a:rPr lang="en-NZ" b="1"/>
            <a:t>Hide</a:t>
          </a:r>
          <a:r>
            <a:rPr lang="en-NZ"/>
            <a:t>.</a:t>
          </a:r>
        </a:p>
        <a:p>
          <a:r>
            <a:rPr lang="en-NZ" b="1"/>
            <a:t>Unhide columns</a:t>
          </a:r>
          <a:endParaRPr lang="en-NZ"/>
        </a:p>
        <a:p>
          <a:r>
            <a:rPr lang="en-NZ"/>
            <a:t>Select the columns either side of the hidden area.</a:t>
          </a:r>
        </a:p>
        <a:p>
          <a:r>
            <a:rPr lang="en-NZ"/>
            <a:t>Right-click → </a:t>
          </a:r>
          <a:r>
            <a:rPr lang="en-NZ" b="1"/>
            <a:t>Unhide</a:t>
          </a:r>
          <a:r>
            <a:rPr lang="en-NZ"/>
            <a:t>.</a:t>
          </a:r>
        </a:p>
        <a:p>
          <a:r>
            <a:rPr lang="en-NZ" b="1"/>
            <a:t>Hide worksheet (tab)</a:t>
          </a:r>
          <a:endParaRPr lang="en-NZ"/>
        </a:p>
        <a:p>
          <a:r>
            <a:rPr lang="en-NZ"/>
            <a:t>Right-click the sheet tab → </a:t>
          </a:r>
          <a:r>
            <a:rPr lang="en-NZ" b="1"/>
            <a:t>Hide</a:t>
          </a:r>
          <a:r>
            <a:rPr lang="en-NZ"/>
            <a:t>.</a:t>
          </a:r>
        </a:p>
        <a:p>
          <a:r>
            <a:rPr lang="en-NZ" b="1"/>
            <a:t>Unhide worksheet</a:t>
          </a:r>
          <a:endParaRPr lang="en-NZ"/>
        </a:p>
        <a:p>
          <a:r>
            <a:rPr lang="en-NZ"/>
            <a:t>Right-click any sheet tab → </a:t>
          </a:r>
          <a:r>
            <a:rPr lang="en-NZ" b="1"/>
            <a:t>Unhide…</a:t>
          </a:r>
          <a:r>
            <a:rPr lang="en-NZ"/>
            <a:t> → select the sheet → </a:t>
          </a:r>
          <a:r>
            <a:rPr lang="en-NZ" b="1"/>
            <a:t>OK</a:t>
          </a:r>
          <a:r>
            <a:rPr lang="en-NZ"/>
            <a:t>.</a:t>
          </a:r>
        </a:p>
      </xdr:txBody>
    </xdr:sp>
    <xdr:clientData/>
  </xdr:twoCellAnchor>
  <xdr:twoCellAnchor>
    <xdr:from>
      <xdr:col>11</xdr:col>
      <xdr:colOff>187098</xdr:colOff>
      <xdr:row>18</xdr:row>
      <xdr:rowOff>85046</xdr:rowOff>
    </xdr:from>
    <xdr:to>
      <xdr:col>15</xdr:col>
      <xdr:colOff>45356</xdr:colOff>
      <xdr:row>32</xdr:row>
      <xdr:rowOff>119064</xdr:rowOff>
    </xdr:to>
    <xdr:sp macro="" textlink="">
      <xdr:nvSpPr>
        <xdr:cNvPr id="6" name="TextBox 5">
          <a:extLst>
            <a:ext uri="{FF2B5EF4-FFF2-40B4-BE49-F238E27FC236}">
              <a16:creationId xmlns:a16="http://schemas.microsoft.com/office/drawing/2014/main" id="{9E5CE6E8-D24F-477A-AAEE-5318BC27734D}"/>
            </a:ext>
          </a:extLst>
        </xdr:cNvPr>
        <xdr:cNvSpPr txBox="1"/>
      </xdr:nvSpPr>
      <xdr:spPr>
        <a:xfrm>
          <a:off x="7342187" y="4575403"/>
          <a:ext cx="3362098" cy="2574018"/>
        </a:xfrm>
        <a:prstGeom prst="roundRect">
          <a:avLst>
            <a:gd name="adj" fmla="val 9731"/>
          </a:avLst>
        </a:prstGeom>
        <a:solidFill>
          <a:schemeClr val="tx1">
            <a:lumMod val="10000"/>
            <a:lumOff val="90000"/>
          </a:schemeClr>
        </a:solidFill>
        <a:ln w="28575">
          <a:solidFill>
            <a:schemeClr val="tx1"/>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400" b="1">
              <a:latin typeface="+mj-lt"/>
            </a:rPr>
            <a:t>📋 Pasting in Data</a:t>
          </a:r>
        </a:p>
        <a:p>
          <a:r>
            <a:rPr lang="en-NZ" sz="1100" b="0">
              <a:latin typeface="+mn-lt"/>
            </a:rPr>
            <a:t>When adding data from another source:</a:t>
          </a:r>
        </a:p>
        <a:p>
          <a:r>
            <a:rPr lang="en-NZ" sz="1100" b="0">
              <a:latin typeface="+mn-lt"/>
            </a:rPr>
            <a:t>1. Paste only into the unlocked area (below the table headers).</a:t>
          </a:r>
        </a:p>
        <a:p>
          <a:r>
            <a:rPr lang="en-NZ" sz="1100" b="0">
              <a:latin typeface="+mn-lt"/>
            </a:rPr>
            <a:t>2. To avoid breaking formatting or formulas: </a:t>
          </a:r>
        </a:p>
        <a:p>
          <a:r>
            <a:rPr lang="en-NZ" sz="1100" b="0">
              <a:latin typeface="+mn-lt"/>
            </a:rPr>
            <a:t>• Right-click → Paste Values, or press Ctrl + Alt + V → choose Values.   </a:t>
          </a:r>
        </a:p>
        <a:p>
          <a:r>
            <a:rPr lang="en-NZ" sz="1100" b="0">
              <a:latin typeface="+mn-lt"/>
            </a:rPr>
            <a:t>• Don’t paste over headers.   </a:t>
          </a:r>
        </a:p>
        <a:p>
          <a:r>
            <a:rPr lang="en-NZ" sz="1100" b="0">
              <a:latin typeface="+mn-lt"/>
            </a:rPr>
            <a:t>• Check that new rows are included in the table range automatically.</a:t>
          </a:r>
        </a:p>
        <a:p>
          <a:r>
            <a:rPr lang="en-NZ" sz="1100" b="0">
              <a:latin typeface="+mn-lt"/>
            </a:rPr>
            <a:t>3. If the table style changes, you can fix it via Table Design → Table Styles.   </a:t>
          </a:r>
        </a:p>
      </xdr:txBody>
    </xdr:sp>
    <xdr:clientData/>
  </xdr:twoCellAnchor>
  <xdr:twoCellAnchor>
    <xdr:from>
      <xdr:col>0</xdr:col>
      <xdr:colOff>129720</xdr:colOff>
      <xdr:row>18</xdr:row>
      <xdr:rowOff>39008</xdr:rowOff>
    </xdr:from>
    <xdr:to>
      <xdr:col>4</xdr:col>
      <xdr:colOff>141740</xdr:colOff>
      <xdr:row>27</xdr:row>
      <xdr:rowOff>62367</xdr:rowOff>
    </xdr:to>
    <xdr:sp macro="" textlink="">
      <xdr:nvSpPr>
        <xdr:cNvPr id="7" name="TextBox 6">
          <a:extLst>
            <a:ext uri="{FF2B5EF4-FFF2-40B4-BE49-F238E27FC236}">
              <a16:creationId xmlns:a16="http://schemas.microsoft.com/office/drawing/2014/main" id="{AE135F14-8FED-4221-B683-4CE18B420C28}"/>
            </a:ext>
          </a:extLst>
        </xdr:cNvPr>
        <xdr:cNvSpPr txBox="1"/>
      </xdr:nvSpPr>
      <xdr:spPr>
        <a:xfrm>
          <a:off x="129720" y="4529365"/>
          <a:ext cx="3187020" cy="1656216"/>
        </a:xfrm>
        <a:prstGeom prst="roundRect">
          <a:avLst>
            <a:gd name="adj" fmla="val 9731"/>
          </a:avLst>
        </a:prstGeom>
        <a:solidFill>
          <a:schemeClr val="accent2">
            <a:lumMod val="20000"/>
            <a:lumOff val="80000"/>
          </a:schemeClr>
        </a:solidFill>
        <a:ln w="28575">
          <a:solidFill>
            <a:schemeClr val="accent2"/>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100" b="1">
              <a:solidFill>
                <a:schemeClr val="dk1"/>
              </a:solidFill>
              <a:effectLst/>
              <a:latin typeface="+mn-lt"/>
              <a:ea typeface="+mn-ea"/>
              <a:cs typeface="+mn-cs"/>
            </a:rPr>
            <a:t>🟡 </a:t>
          </a:r>
          <a:r>
            <a:rPr lang="en-NZ" sz="1400" b="1">
              <a:solidFill>
                <a:schemeClr val="dk1"/>
              </a:solidFill>
              <a:effectLst/>
              <a:latin typeface="+mj-lt"/>
              <a:ea typeface="+mn-ea"/>
              <a:cs typeface="+mn-cs"/>
            </a:rPr>
            <a:t>Project-Specific Information </a:t>
          </a:r>
        </a:p>
        <a:p>
          <a:r>
            <a:rPr lang="en-NZ" sz="1100" b="0"/>
            <a:t>Populate the yellow boxes at the top of each tab with your project-specific information. </a:t>
          </a:r>
        </a:p>
        <a:p>
          <a:r>
            <a:rPr lang="en-NZ" sz="1100" b="0"/>
            <a:t>Once you’ve entered your details: </a:t>
          </a:r>
        </a:p>
        <a:p>
          <a:r>
            <a:rPr lang="en-NZ" sz="1100" b="0"/>
            <a:t>• Remove the yellow background from those boxes. </a:t>
          </a:r>
        </a:p>
        <a:p>
          <a:r>
            <a:rPr lang="en-NZ" sz="1100" b="0"/>
            <a:t>• Delete the instruction text box on that sheet. </a:t>
          </a:r>
          <a:endParaRPr lang="en-NZ" sz="1100" b="0">
            <a:solidFill>
              <a:schemeClr val="tx1"/>
            </a:solidFill>
            <a:latin typeface="Avenir Next LT Pro Light" panose="020B03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514218</xdr:colOff>
      <xdr:row>18</xdr:row>
      <xdr:rowOff>9324</xdr:rowOff>
    </xdr:from>
    <xdr:to>
      <xdr:col>25</xdr:col>
      <xdr:colOff>541075</xdr:colOff>
      <xdr:row>34</xdr:row>
      <xdr:rowOff>36181</xdr:rowOff>
    </xdr:to>
    <xdr:graphicFrame macro="">
      <xdr:nvGraphicFramePr>
        <xdr:cNvPr id="12" name="Chart 6">
          <a:extLst>
            <a:ext uri="{FF2B5EF4-FFF2-40B4-BE49-F238E27FC236}">
              <a16:creationId xmlns:a16="http://schemas.microsoft.com/office/drawing/2014/main" id="{000CFC29-14A7-A7C4-EF0A-EE61031BF0A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478516</xdr:colOff>
      <xdr:row>18</xdr:row>
      <xdr:rowOff>9324</xdr:rowOff>
    </xdr:from>
    <xdr:to>
      <xdr:col>16</xdr:col>
      <xdr:colOff>512088</xdr:colOff>
      <xdr:row>34</xdr:row>
      <xdr:rowOff>36181</xdr:rowOff>
    </xdr:to>
    <xdr:graphicFrame macro="">
      <xdr:nvGraphicFramePr>
        <xdr:cNvPr id="13" name="Chart 1">
          <a:extLst>
            <a:ext uri="{FF2B5EF4-FFF2-40B4-BE49-F238E27FC236}">
              <a16:creationId xmlns:a16="http://schemas.microsoft.com/office/drawing/2014/main" id="{34E9C3E4-9CED-4632-10BE-0618C296883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496659</xdr:colOff>
      <xdr:row>36</xdr:row>
      <xdr:rowOff>72570</xdr:rowOff>
    </xdr:from>
    <xdr:to>
      <xdr:col>16</xdr:col>
      <xdr:colOff>530231</xdr:colOff>
      <xdr:row>66</xdr:row>
      <xdr:rowOff>144784</xdr:rowOff>
    </xdr:to>
    <xdr:graphicFrame macro="">
      <xdr:nvGraphicFramePr>
        <xdr:cNvPr id="14" name="Chart 2">
          <a:extLst>
            <a:ext uri="{FF2B5EF4-FFF2-40B4-BE49-F238E27FC236}">
              <a16:creationId xmlns:a16="http://schemas.microsoft.com/office/drawing/2014/main" id="{9EC49C9D-065B-B4BE-0028-C49B633F5FF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231481</xdr:colOff>
      <xdr:row>31</xdr:row>
      <xdr:rowOff>111736</xdr:rowOff>
    </xdr:from>
    <xdr:to>
      <xdr:col>5</xdr:col>
      <xdr:colOff>251277</xdr:colOff>
      <xdr:row>71</xdr:row>
      <xdr:rowOff>125143</xdr:rowOff>
    </xdr:to>
    <mc:AlternateContent xmlns:mc="http://schemas.openxmlformats.org/markup-compatibility/2006" xmlns:a14="http://schemas.microsoft.com/office/drawing/2010/main">
      <mc:Choice Requires="a14">
        <xdr:graphicFrame macro="">
          <xdr:nvGraphicFramePr>
            <xdr:cNvPr id="15" name="Representation organisation type">
              <a:extLst>
                <a:ext uri="{FF2B5EF4-FFF2-40B4-BE49-F238E27FC236}">
                  <a16:creationId xmlns:a16="http://schemas.microsoft.com/office/drawing/2014/main" id="{D18114FF-90C7-CF19-19A7-BFAFAEA8EFD9}"/>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Representation organisation type"/>
            </a:graphicData>
          </a:graphic>
        </xdr:graphicFrame>
      </mc:Choice>
      <mc:Fallback xmlns="">
        <xdr:sp macro="" textlink="">
          <xdr:nvSpPr>
            <xdr:cNvPr id="0" name=""/>
            <xdr:cNvSpPr>
              <a:spLocks noTextEdit="1"/>
            </xdr:cNvSpPr>
          </xdr:nvSpPr>
          <xdr:spPr>
            <a:xfrm>
              <a:off x="231481" y="7659165"/>
              <a:ext cx="3206589" cy="8127842"/>
            </a:xfrm>
            <a:prstGeom prst="rect">
              <a:avLst/>
            </a:prstGeom>
            <a:solidFill>
              <a:prstClr val="white"/>
            </a:solidFill>
            <a:ln w="1">
              <a:solidFill>
                <a:prstClr val="green"/>
              </a:solidFill>
            </a:ln>
          </xdr:spPr>
          <xdr:txBody>
            <a:bodyPr vertOverflow="clip" horzOverflow="clip"/>
            <a:lstStyle/>
            <a:p>
              <a:r>
                <a:rPr lang="en-NZ"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213339</xdr:colOff>
      <xdr:row>20</xdr:row>
      <xdr:rowOff>440126</xdr:rowOff>
    </xdr:from>
    <xdr:to>
      <xdr:col>5</xdr:col>
      <xdr:colOff>263072</xdr:colOff>
      <xdr:row>24</xdr:row>
      <xdr:rowOff>1090386</xdr:rowOff>
    </xdr:to>
    <mc:AlternateContent xmlns:mc="http://schemas.openxmlformats.org/markup-compatibility/2006" xmlns:a14="http://schemas.microsoft.com/office/drawing/2010/main">
      <mc:Choice Requires="a14">
        <xdr:graphicFrame macro="">
          <xdr:nvGraphicFramePr>
            <xdr:cNvPr id="16" name="Jurisdiction">
              <a:extLst>
                <a:ext uri="{FF2B5EF4-FFF2-40B4-BE49-F238E27FC236}">
                  <a16:creationId xmlns:a16="http://schemas.microsoft.com/office/drawing/2014/main" id="{16E3A85A-6985-5560-B067-B3B66160461B}"/>
                </a:ext>
              </a:extLst>
            </xdr:cNvPr>
            <xdr:cNvGraphicFramePr>
              <a:graphicFrameLocks noChangeAspect="1" noMove="1" noResize="1"/>
            </xdr:cNvGraphicFramePr>
          </xdr:nvGraphicFramePr>
          <xdr:xfrm>
            <a:off x="0" y="0"/>
            <a:ext cx="0" cy="0"/>
          </xdr:xfrm>
          <a:graphic>
            <a:graphicData uri="http://schemas.microsoft.com/office/drawing/2010/slicer">
              <sle:slicer xmlns:sle="http://schemas.microsoft.com/office/drawing/2010/slicer" name="Jurisdiction"/>
            </a:graphicData>
          </a:graphic>
        </xdr:graphicFrame>
      </mc:Choice>
      <mc:Fallback xmlns="">
        <xdr:sp macro="" textlink="">
          <xdr:nvSpPr>
            <xdr:cNvPr id="0" name=""/>
            <xdr:cNvSpPr>
              <a:spLocks noTextEdit="1"/>
            </xdr:cNvSpPr>
          </xdr:nvSpPr>
          <xdr:spPr>
            <a:xfrm>
              <a:off x="213339" y="4649269"/>
              <a:ext cx="3242876" cy="2453660"/>
            </a:xfrm>
            <a:prstGeom prst="rect">
              <a:avLst/>
            </a:prstGeom>
            <a:solidFill>
              <a:prstClr val="white"/>
            </a:solidFill>
            <a:ln w="1">
              <a:solidFill>
                <a:prstClr val="green"/>
              </a:solidFill>
            </a:ln>
          </xdr:spPr>
          <xdr:txBody>
            <a:bodyPr vertOverflow="clip" horzOverflow="clip"/>
            <a:lstStyle/>
            <a:p>
              <a:r>
                <a:rPr lang="en-NZ"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235857</xdr:colOff>
      <xdr:row>15</xdr:row>
      <xdr:rowOff>108855</xdr:rowOff>
    </xdr:from>
    <xdr:to>
      <xdr:col>5</xdr:col>
      <xdr:colOff>81643</xdr:colOff>
      <xdr:row>19</xdr:row>
      <xdr:rowOff>281211</xdr:rowOff>
    </xdr:to>
    <xdr:grpSp>
      <xdr:nvGrpSpPr>
        <xdr:cNvPr id="31" name="Group 30">
          <a:extLst>
            <a:ext uri="{FF2B5EF4-FFF2-40B4-BE49-F238E27FC236}">
              <a16:creationId xmlns:a16="http://schemas.microsoft.com/office/drawing/2014/main" id="{C5799C4B-54A2-65BA-553A-AD2A5531D479}"/>
            </a:ext>
          </a:extLst>
        </xdr:cNvPr>
        <xdr:cNvGrpSpPr/>
      </xdr:nvGrpSpPr>
      <xdr:grpSpPr>
        <a:xfrm>
          <a:off x="235857" y="3414030"/>
          <a:ext cx="3160486" cy="934356"/>
          <a:chOff x="235857" y="3392994"/>
          <a:chExt cx="2784929" cy="785697"/>
        </a:xfrm>
      </xdr:grpSpPr>
      <xdr:sp macro="" textlink="">
        <xdr:nvSpPr>
          <xdr:cNvPr id="27" name="TextBox 26">
            <a:extLst>
              <a:ext uri="{FF2B5EF4-FFF2-40B4-BE49-F238E27FC236}">
                <a16:creationId xmlns:a16="http://schemas.microsoft.com/office/drawing/2014/main" id="{59F1A6EC-D83C-F5CE-4BC2-4AE8B1DC307F}"/>
              </a:ext>
            </a:extLst>
          </xdr:cNvPr>
          <xdr:cNvSpPr txBox="1"/>
        </xdr:nvSpPr>
        <xdr:spPr>
          <a:xfrm>
            <a:off x="235857" y="3392994"/>
            <a:ext cx="2784929" cy="785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400" b="1">
                <a:latin typeface="Avenir LT Std 45 Book" panose="020B0502020203020204" pitchFamily="34" charset="0"/>
              </a:rPr>
              <a:t>Use the tabs below to filter the</a:t>
            </a:r>
            <a:r>
              <a:rPr lang="en-NZ" sz="1400" b="1" baseline="0">
                <a:latin typeface="Avenir LT Std 45 Book" panose="020B0502020203020204" pitchFamily="34" charset="0"/>
              </a:rPr>
              <a:t> charts. To clear a filter, click </a:t>
            </a:r>
            <a:endParaRPr lang="en-NZ" sz="1400" b="1">
              <a:latin typeface="Avenir LT Std 45 Book" panose="020B0502020203020204" pitchFamily="34" charset="0"/>
            </a:endParaRPr>
          </a:p>
        </xdr:txBody>
      </xdr:sp>
      <xdr:pic>
        <xdr:nvPicPr>
          <xdr:cNvPr id="30" name="Picture 29">
            <a:extLst>
              <a:ext uri="{FF2B5EF4-FFF2-40B4-BE49-F238E27FC236}">
                <a16:creationId xmlns:a16="http://schemas.microsoft.com/office/drawing/2014/main" id="{2DBA0B72-D667-1FBB-7D7A-4A6D7E3D1B20}"/>
              </a:ext>
            </a:extLst>
          </xdr:cNvPr>
          <xdr:cNvPicPr>
            <a:picLocks noChangeAspect="1"/>
          </xdr:cNvPicPr>
        </xdr:nvPicPr>
        <xdr:blipFill>
          <a:blip xmlns:r="http://schemas.openxmlformats.org/officeDocument/2006/relationships" r:embed="rId4"/>
          <a:stretch>
            <a:fillRect/>
          </a:stretch>
        </xdr:blipFill>
        <xdr:spPr>
          <a:xfrm>
            <a:off x="2498488" y="3909786"/>
            <a:ext cx="190527" cy="209579"/>
          </a:xfrm>
          <a:prstGeom prst="rect">
            <a:avLst/>
          </a:prstGeom>
        </xdr:spPr>
      </xdr:pic>
    </xdr:grpSp>
    <xdr:clientData/>
  </xdr:twoCellAnchor>
  <xdr:twoCellAnchor>
    <xdr:from>
      <xdr:col>17</xdr:col>
      <xdr:colOff>514218</xdr:colOff>
      <xdr:row>36</xdr:row>
      <xdr:rowOff>72570</xdr:rowOff>
    </xdr:from>
    <xdr:to>
      <xdr:col>25</xdr:col>
      <xdr:colOff>541075</xdr:colOff>
      <xdr:row>66</xdr:row>
      <xdr:rowOff>144784</xdr:rowOff>
    </xdr:to>
    <xdr:graphicFrame macro="">
      <xdr:nvGraphicFramePr>
        <xdr:cNvPr id="3" name="Chart 1">
          <a:extLst>
            <a:ext uri="{FF2B5EF4-FFF2-40B4-BE49-F238E27FC236}">
              <a16:creationId xmlns:a16="http://schemas.microsoft.com/office/drawing/2014/main" id="{CD1433FF-BAE0-A0AA-E934-45816D3FEA3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72571</xdr:colOff>
      <xdr:row>0</xdr:row>
      <xdr:rowOff>108858</xdr:rowOff>
    </xdr:from>
    <xdr:to>
      <xdr:col>16</xdr:col>
      <xdr:colOff>415635</xdr:colOff>
      <xdr:row>17</xdr:row>
      <xdr:rowOff>22679</xdr:rowOff>
    </xdr:to>
    <xdr:grpSp>
      <xdr:nvGrpSpPr>
        <xdr:cNvPr id="4" name="Group 3">
          <a:extLst>
            <a:ext uri="{FF2B5EF4-FFF2-40B4-BE49-F238E27FC236}">
              <a16:creationId xmlns:a16="http://schemas.microsoft.com/office/drawing/2014/main" id="{06321355-CE88-4854-9D6C-73D89F21581F}"/>
            </a:ext>
          </a:extLst>
        </xdr:cNvPr>
        <xdr:cNvGrpSpPr/>
      </xdr:nvGrpSpPr>
      <xdr:grpSpPr>
        <a:xfrm>
          <a:off x="72571" y="108858"/>
          <a:ext cx="11830214" cy="3599996"/>
          <a:chOff x="3556000" y="2159000"/>
          <a:chExt cx="11497384" cy="3460750"/>
        </a:xfrm>
      </xdr:grpSpPr>
      <xdr:sp macro="" textlink="">
        <xdr:nvSpPr>
          <xdr:cNvPr id="5" name="TextBox 4">
            <a:extLst>
              <a:ext uri="{FF2B5EF4-FFF2-40B4-BE49-F238E27FC236}">
                <a16:creationId xmlns:a16="http://schemas.microsoft.com/office/drawing/2014/main" id="{30C480EF-1134-96C5-5DF0-59B15F6A6BE6}"/>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6" name="TextBox 5">
            <a:extLst>
              <a:ext uri="{FF2B5EF4-FFF2-40B4-BE49-F238E27FC236}">
                <a16:creationId xmlns:a16="http://schemas.microsoft.com/office/drawing/2014/main" id="{C90CD936-3C55-2844-D040-91EF12322764}"/>
              </a:ext>
            </a:extLst>
          </xdr:cNvPr>
          <xdr:cNvSpPr txBox="1"/>
        </xdr:nvSpPr>
        <xdr:spPr>
          <a:xfrm>
            <a:off x="6553626" y="2203450"/>
            <a:ext cx="8499758"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Dashboard</a:t>
            </a:r>
          </a:p>
          <a:p>
            <a:r>
              <a:rPr lang="en-NZ" sz="2000" b="1" i="0" u="none" strike="noStrike">
                <a:solidFill>
                  <a:schemeClr val="accent2">
                    <a:lumMod val="75000"/>
                  </a:schemeClr>
                </a:solidFill>
                <a:effectLst/>
                <a:latin typeface="+mj-lt"/>
                <a:ea typeface="+mn-ea"/>
                <a:cs typeface="+mn-cs"/>
              </a:rPr>
              <a:t>Agriculture Trade</a:t>
            </a:r>
            <a:r>
              <a:rPr lang="en-NZ" sz="2000" b="1" i="0" u="none" strike="noStrike" baseline="0">
                <a:solidFill>
                  <a:schemeClr val="accent2">
                    <a:lumMod val="75000"/>
                  </a:schemeClr>
                </a:solidFill>
                <a:effectLst/>
                <a:latin typeface="+mj-lt"/>
                <a:ea typeface="+mn-ea"/>
                <a:cs typeface="+mn-cs"/>
              </a:rPr>
              <a:t> Qualification Project</a:t>
            </a:r>
            <a:endParaRPr lang="en-NZ" sz="2000">
              <a:solidFill>
                <a:schemeClr val="accent2">
                  <a:lumMod val="75000"/>
                </a:schemeClr>
              </a:solidFill>
              <a:effectLst/>
              <a:latin typeface="+mj-lt"/>
            </a:endParaRP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AHC Agriculture, Horticulture and Conservation and Land Management Training Package</a:t>
            </a: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https://skillsinsight.com.au/project/ag-trade-apprenticeship-qualification/</a:t>
            </a: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a:t>
            </a:r>
            <a:endParaRPr lang="en-NZ" sz="1400">
              <a:latin typeface="Avenir Next LT Pro Light" panose="020B0304020202020204" pitchFamily="34" charset="0"/>
            </a:endParaRPr>
          </a:p>
        </xdr:txBody>
      </xdr:sp>
      <xdr:pic>
        <xdr:nvPicPr>
          <xdr:cNvPr id="8" name="Picture 7">
            <a:extLst>
              <a:ext uri="{FF2B5EF4-FFF2-40B4-BE49-F238E27FC236}">
                <a16:creationId xmlns:a16="http://schemas.microsoft.com/office/drawing/2014/main" id="{66188600-901F-33F7-9F00-F2FC95B03E5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clientData/>
  </xdr:twoCellAnchor>
  <xdr:twoCellAnchor>
    <xdr:from>
      <xdr:col>16</xdr:col>
      <xdr:colOff>653143</xdr:colOff>
      <xdr:row>0</xdr:row>
      <xdr:rowOff>99785</xdr:rowOff>
    </xdr:from>
    <xdr:to>
      <xdr:col>26</xdr:col>
      <xdr:colOff>362858</xdr:colOff>
      <xdr:row>15</xdr:row>
      <xdr:rowOff>54429</xdr:rowOff>
    </xdr:to>
    <xdr:sp macro="" textlink="">
      <xdr:nvSpPr>
        <xdr:cNvPr id="7" name="TextBox 6">
          <a:extLst>
            <a:ext uri="{FF2B5EF4-FFF2-40B4-BE49-F238E27FC236}">
              <a16:creationId xmlns:a16="http://schemas.microsoft.com/office/drawing/2014/main" id="{970B3FE5-7B8C-4027-94C2-779B95FB2942}"/>
            </a:ext>
          </a:extLst>
        </xdr:cNvPr>
        <xdr:cNvSpPr txBox="1"/>
      </xdr:nvSpPr>
      <xdr:spPr>
        <a:xfrm>
          <a:off x="11729357" y="99785"/>
          <a:ext cx="6876144" cy="3138715"/>
        </a:xfrm>
        <a:prstGeom prst="roundRect">
          <a:avLst>
            <a:gd name="adj" fmla="val 9731"/>
          </a:avLst>
        </a:prstGeom>
        <a:solidFill>
          <a:srgbClr val="F3F1ED"/>
        </a:solidFill>
        <a:ln w="28575"/>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lang="en-NZ" sz="1200" b="1">
              <a:solidFill>
                <a:schemeClr val="tx1"/>
              </a:solidFill>
              <a:latin typeface="Avenir Next LT Pro Light" panose="020B0304020202020204" pitchFamily="34" charset="0"/>
            </a:rPr>
            <a:t>Notes about this data:</a:t>
          </a:r>
        </a:p>
        <a:p>
          <a:r>
            <a:rPr lang="en-NZ" sz="1200">
              <a:solidFill>
                <a:schemeClr val="tx1"/>
              </a:solidFill>
              <a:latin typeface="Avenir Next LT Pro Light" panose="020B0304020202020204" pitchFamily="34" charset="0"/>
            </a:rPr>
            <a:t>Information displayed here reflects only those who have actively </a:t>
          </a:r>
          <a:r>
            <a:rPr lang="en-NZ" sz="1200" b="1">
              <a:solidFill>
                <a:schemeClr val="tx1"/>
              </a:solidFill>
              <a:latin typeface="Avenir Next LT Pro Light" panose="020B0304020202020204" pitchFamily="34" charset="0"/>
            </a:rPr>
            <a:t>engaged</a:t>
          </a:r>
          <a:r>
            <a:rPr lang="en-NZ" sz="1200">
              <a:solidFill>
                <a:schemeClr val="tx1"/>
              </a:solidFill>
              <a:latin typeface="Avenir Next LT Pro Light" panose="020B0304020202020204" pitchFamily="34" charset="0"/>
            </a:rPr>
            <a:t> in this project. Engagement described here refers to providing feedback on draft documents, attending meetings/workshops or engaging in contact via phone, email or in person. Note these charts do not include stakeholders who were contacted and invited to contribute to the project who did not respond. </a:t>
          </a:r>
        </a:p>
        <a:p>
          <a:endParaRPr lang="en-NZ" sz="1200">
            <a:solidFill>
              <a:schemeClr val="tx1"/>
            </a:solidFill>
            <a:latin typeface="Avenir Next LT Pro Light" panose="020B0304020202020204" pitchFamily="34" charset="0"/>
          </a:endParaRPr>
        </a:p>
        <a:p>
          <a:r>
            <a:rPr lang="en-NZ" sz="1200">
              <a:solidFill>
                <a:schemeClr val="tx1"/>
              </a:solidFill>
              <a:latin typeface="Avenir Next LT Pro Light" panose="020B0304020202020204" pitchFamily="34" charset="0"/>
            </a:rPr>
            <a:t>Where an entry is described as State, National, this stakeholder described the organisation which they represented as one that has national coverage with their work, and is based in the State identified.</a:t>
          </a:r>
          <a:br>
            <a:rPr lang="en-NZ" sz="1200">
              <a:solidFill>
                <a:schemeClr val="tx1"/>
              </a:solidFill>
              <a:latin typeface="Avenir Next LT Pro Light" panose="020B0304020202020204" pitchFamily="34" charset="0"/>
            </a:rPr>
          </a:br>
          <a:endParaRPr lang="en-NZ" sz="1200">
            <a:solidFill>
              <a:schemeClr val="tx1"/>
            </a:solidFill>
            <a:latin typeface="Avenir Next LT Pro Light" panose="020B0304020202020204" pitchFamily="34" charset="0"/>
          </a:endParaRPr>
        </a:p>
        <a:p>
          <a:r>
            <a:rPr lang="en-NZ" sz="1200">
              <a:solidFill>
                <a:schemeClr val="tx1"/>
              </a:solidFill>
              <a:latin typeface="Avenir Next LT Pro Light" panose="020B0304020202020204" pitchFamily="34" charset="0"/>
            </a:rPr>
            <a:t>All charts show </a:t>
          </a:r>
          <a:r>
            <a:rPr lang="en-NZ" sz="1200" b="1">
              <a:solidFill>
                <a:schemeClr val="tx1"/>
              </a:solidFill>
              <a:latin typeface="Avenir Next LT Pro Light" panose="020B0304020202020204" pitchFamily="34" charset="0"/>
            </a:rPr>
            <a:t>instances</a:t>
          </a:r>
          <a:r>
            <a:rPr lang="en-NZ" sz="1200">
              <a:solidFill>
                <a:schemeClr val="tx1"/>
              </a:solidFill>
              <a:latin typeface="Avenir Next LT Pro Light" panose="020B0304020202020204" pitchFamily="34" charset="0"/>
            </a:rPr>
            <a:t> of engagements, not unique individuals. Some people represented multiple organisation types and/or jurisdictions.</a:t>
          </a:r>
          <a:br>
            <a:rPr lang="en-NZ" sz="1200">
              <a:solidFill>
                <a:schemeClr val="tx1"/>
              </a:solidFill>
              <a:latin typeface="Avenir Next LT Pro Light" panose="020B0304020202020204" pitchFamily="34" charset="0"/>
            </a:rPr>
          </a:br>
          <a:r>
            <a:rPr lang="en-NZ" sz="1200">
              <a:solidFill>
                <a:schemeClr val="tx1"/>
              </a:solidFill>
              <a:latin typeface="Avenir Next LT Pro Light" panose="020B0304020202020204" pitchFamily="34" charset="0"/>
            </a:rPr>
            <a:t>For example, a person who represented both QLD and NSW and sent emails will be counted as </a:t>
          </a:r>
          <a:r>
            <a:rPr lang="en-NZ" sz="1200" b="1">
              <a:solidFill>
                <a:schemeClr val="tx1"/>
              </a:solidFill>
              <a:latin typeface="Avenir Next LT Pro Light" panose="020B0304020202020204" pitchFamily="34" charset="0"/>
            </a:rPr>
            <a:t>two email instances</a:t>
          </a:r>
          <a:r>
            <a:rPr lang="en-NZ" sz="1200">
              <a:solidFill>
                <a:schemeClr val="tx1"/>
              </a:solidFill>
              <a:latin typeface="Avenir Next LT Pro Light" panose="020B0304020202020204" pitchFamily="34" charset="0"/>
            </a:rPr>
            <a:t> (one for QLD, one for NSW), not one.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1943100</xdr:colOff>
      <xdr:row>1</xdr:row>
      <xdr:rowOff>88900</xdr:rowOff>
    </xdr:to>
    <xdr:grpSp>
      <xdr:nvGrpSpPr>
        <xdr:cNvPr id="28" name="Group 27">
          <a:extLst>
            <a:ext uri="{FF2B5EF4-FFF2-40B4-BE49-F238E27FC236}">
              <a16:creationId xmlns:a16="http://schemas.microsoft.com/office/drawing/2014/main" id="{E5A02D0B-6920-44F5-B5E6-F1EB746E7BBD}"/>
            </a:ext>
          </a:extLst>
        </xdr:cNvPr>
        <xdr:cNvGrpSpPr/>
      </xdr:nvGrpSpPr>
      <xdr:grpSpPr>
        <a:xfrm>
          <a:off x="0" y="0"/>
          <a:ext cx="9829800" cy="4660900"/>
          <a:chOff x="0" y="0"/>
          <a:chExt cx="10591800" cy="4660900"/>
        </a:xfrm>
      </xdr:grpSpPr>
      <xdr:grpSp>
        <xdr:nvGrpSpPr>
          <xdr:cNvPr id="29" name="Group 28">
            <a:extLst>
              <a:ext uri="{FF2B5EF4-FFF2-40B4-BE49-F238E27FC236}">
                <a16:creationId xmlns:a16="http://schemas.microsoft.com/office/drawing/2014/main" id="{EDBC42D8-11C4-BCBC-41AF-9915E15EE1AE}"/>
              </a:ext>
            </a:extLst>
          </xdr:cNvPr>
          <xdr:cNvGrpSpPr/>
        </xdr:nvGrpSpPr>
        <xdr:grpSpPr>
          <a:xfrm>
            <a:off x="0" y="0"/>
            <a:ext cx="10591800" cy="3460750"/>
            <a:chOff x="3556000" y="2159000"/>
            <a:chExt cx="10668000" cy="3460750"/>
          </a:xfrm>
        </xdr:grpSpPr>
        <xdr:sp macro="" textlink="">
          <xdr:nvSpPr>
            <xdr:cNvPr id="33" name="TextBox 32">
              <a:extLst>
                <a:ext uri="{FF2B5EF4-FFF2-40B4-BE49-F238E27FC236}">
                  <a16:creationId xmlns:a16="http://schemas.microsoft.com/office/drawing/2014/main" id="{4C36FE3F-28CC-FE4A-BF55-D881243CB99E}"/>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4" name="TextBox 33">
              <a:extLst>
                <a:ext uri="{FF2B5EF4-FFF2-40B4-BE49-F238E27FC236}">
                  <a16:creationId xmlns:a16="http://schemas.microsoft.com/office/drawing/2014/main" id="{E122EB6C-C806-B6A2-36B1-4AC57E8DA338}"/>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Consultation</a:t>
              </a:r>
              <a:r>
                <a:rPr lang="en-NZ" sz="2800" b="1" i="0" u="none" strike="noStrike" baseline="0">
                  <a:solidFill>
                    <a:schemeClr val="dk1"/>
                  </a:solidFill>
                  <a:effectLst/>
                  <a:latin typeface="+mj-lt"/>
                  <a:ea typeface="+mn-ea"/>
                  <a:cs typeface="+mn-cs"/>
                </a:rPr>
                <a:t> Summary</a:t>
              </a:r>
              <a:endParaRPr lang="en-NZ" sz="2800" b="1" i="0" u="none" strike="noStrike">
                <a:solidFill>
                  <a:schemeClr val="dk1"/>
                </a:solidFill>
                <a:effectLst/>
                <a:latin typeface="+mj-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2000" b="1" i="0" u="none" strike="noStrike" kern="0" cap="none" spc="0" normalizeH="0" baseline="0" noProof="0">
                  <a:ln>
                    <a:noFill/>
                  </a:ln>
                  <a:solidFill>
                    <a:srgbClr val="8AC75F">
                      <a:lumMod val="75000"/>
                    </a:srgbClr>
                  </a:solidFill>
                  <a:effectLst/>
                  <a:uLnTx/>
                  <a:uFillTx/>
                  <a:latin typeface="Avenir Next LT Pro Demi"/>
                  <a:ea typeface="+mn-ea"/>
                  <a:cs typeface="+mn-cs"/>
                </a:rPr>
                <a:t>Agriculture Trade Qualification Project</a:t>
              </a:r>
              <a:endParaRPr kumimoji="0" lang="en-NZ" sz="2000" b="0" i="0" u="none" strike="noStrike" kern="0" cap="none" spc="0" normalizeH="0" baseline="0" noProof="0">
                <a:ln>
                  <a:noFill/>
                </a:ln>
                <a:solidFill>
                  <a:srgbClr val="8AC75F">
                    <a:lumMod val="75000"/>
                  </a:srgbClr>
                </a:solidFill>
                <a:effectLst/>
                <a:uLnTx/>
                <a:uFillTx/>
                <a:latin typeface="Avenir Next LT Pro Dem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AHC Agriculture, Horticulture and Conservation and Land Management Training Package</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https://skillsinsight.com.au/project/ag-trade-apprenticeship-qualification/</a:t>
              </a: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a:t>
              </a:r>
              <a:endParaRPr lang="en-NZ" sz="1400">
                <a:latin typeface="Avenir Next LT Pro Light" panose="020B0304020202020204" pitchFamily="34" charset="0"/>
              </a:endParaRPr>
            </a:p>
          </xdr:txBody>
        </xdr:sp>
        <xdr:pic>
          <xdr:nvPicPr>
            <xdr:cNvPr id="35" name="Picture 34">
              <a:extLst>
                <a:ext uri="{FF2B5EF4-FFF2-40B4-BE49-F238E27FC236}">
                  <a16:creationId xmlns:a16="http://schemas.microsoft.com/office/drawing/2014/main" id="{AC4DC94B-2C77-B1F4-A2B1-6FEE14F549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30" name="Group 29">
            <a:extLst>
              <a:ext uri="{FF2B5EF4-FFF2-40B4-BE49-F238E27FC236}">
                <a16:creationId xmlns:a16="http://schemas.microsoft.com/office/drawing/2014/main" id="{0033C616-E652-8027-FC03-CBD03BCAE5FA}"/>
              </a:ext>
            </a:extLst>
          </xdr:cNvPr>
          <xdr:cNvGrpSpPr/>
        </xdr:nvGrpSpPr>
        <xdr:grpSpPr>
          <a:xfrm>
            <a:off x="190500" y="3327400"/>
            <a:ext cx="10013950" cy="1333500"/>
            <a:chOff x="6343650" y="2470150"/>
            <a:chExt cx="10013950" cy="1333500"/>
          </a:xfrm>
        </xdr:grpSpPr>
        <xdr:sp macro="" textlink="">
          <xdr:nvSpPr>
            <xdr:cNvPr id="31" name="TextBox 30">
              <a:extLst>
                <a:ext uri="{FF2B5EF4-FFF2-40B4-BE49-F238E27FC236}">
                  <a16:creationId xmlns:a16="http://schemas.microsoft.com/office/drawing/2014/main" id="{F1A08D8C-3336-9CF8-3C46-10EE7620F6B9}"/>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2" name="Picture 31">
              <a:extLst>
                <a:ext uri="{FF2B5EF4-FFF2-40B4-BE49-F238E27FC236}">
                  <a16:creationId xmlns:a16="http://schemas.microsoft.com/office/drawing/2014/main" id="{8EB4B9A9-DE3A-B404-FB5E-076CB03EEB1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661598" y="3270250"/>
              <a:ext cx="854075" cy="516608"/>
            </a:xfrm>
            <a:prstGeom prst="rect">
              <a:avLst/>
            </a:prstGeom>
            <a:ln>
              <a:noFill/>
            </a:ln>
          </xdr:spPr>
        </xdr:pic>
      </xdr:grpSp>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40822</xdr:colOff>
      <xdr:row>0</xdr:row>
      <xdr:rowOff>0</xdr:rowOff>
    </xdr:from>
    <xdr:to>
      <xdr:col>5</xdr:col>
      <xdr:colOff>1431472</xdr:colOff>
      <xdr:row>1</xdr:row>
      <xdr:rowOff>99323</xdr:rowOff>
    </xdr:to>
    <xdr:grpSp>
      <xdr:nvGrpSpPr>
        <xdr:cNvPr id="29" name="Group 28">
          <a:extLst>
            <a:ext uri="{FF2B5EF4-FFF2-40B4-BE49-F238E27FC236}">
              <a16:creationId xmlns:a16="http://schemas.microsoft.com/office/drawing/2014/main" id="{B6D7D58A-86D5-4F50-A4A4-3A2C1B6C02FD}"/>
            </a:ext>
          </a:extLst>
        </xdr:cNvPr>
        <xdr:cNvGrpSpPr/>
      </xdr:nvGrpSpPr>
      <xdr:grpSpPr>
        <a:xfrm>
          <a:off x="40822" y="0"/>
          <a:ext cx="9848850" cy="4671323"/>
          <a:chOff x="0" y="0"/>
          <a:chExt cx="10591800" cy="4671323"/>
        </a:xfrm>
      </xdr:grpSpPr>
      <xdr:grpSp>
        <xdr:nvGrpSpPr>
          <xdr:cNvPr id="30" name="Group 29">
            <a:extLst>
              <a:ext uri="{FF2B5EF4-FFF2-40B4-BE49-F238E27FC236}">
                <a16:creationId xmlns:a16="http://schemas.microsoft.com/office/drawing/2014/main" id="{41FFBAAA-C30D-CBCC-50A8-275DA7497EFF}"/>
              </a:ext>
            </a:extLst>
          </xdr:cNvPr>
          <xdr:cNvGrpSpPr/>
        </xdr:nvGrpSpPr>
        <xdr:grpSpPr>
          <a:xfrm>
            <a:off x="0" y="0"/>
            <a:ext cx="10591800" cy="3460750"/>
            <a:chOff x="3556000" y="2159000"/>
            <a:chExt cx="10668000" cy="3460750"/>
          </a:xfrm>
        </xdr:grpSpPr>
        <xdr:sp macro="" textlink="">
          <xdr:nvSpPr>
            <xdr:cNvPr id="34" name="TextBox 33">
              <a:extLst>
                <a:ext uri="{FF2B5EF4-FFF2-40B4-BE49-F238E27FC236}">
                  <a16:creationId xmlns:a16="http://schemas.microsoft.com/office/drawing/2014/main" id="{BC09A958-6C06-195F-DCD7-71F83CBDE19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5" name="TextBox 34">
              <a:extLst>
                <a:ext uri="{FF2B5EF4-FFF2-40B4-BE49-F238E27FC236}">
                  <a16:creationId xmlns:a16="http://schemas.microsoft.com/office/drawing/2014/main" id="{5CAEF903-8919-4ECA-50D6-43AFC1E8A9F1}"/>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Technical Committee</a:t>
              </a:r>
              <a:r>
                <a:rPr lang="en-NZ" sz="2800" b="1" i="0" u="none" strike="noStrike" baseline="0">
                  <a:solidFill>
                    <a:schemeClr val="dk1"/>
                  </a:solidFill>
                  <a:effectLst/>
                  <a:latin typeface="+mj-lt"/>
                  <a:ea typeface="+mn-ea"/>
                  <a:cs typeface="+mn-cs"/>
                </a:rPr>
                <a:t> Members</a:t>
              </a:r>
              <a:endParaRPr lang="en-NZ" sz="2800" b="1" i="0" u="none" strike="noStrike">
                <a:solidFill>
                  <a:schemeClr val="dk1"/>
                </a:solidFill>
                <a:effectLst/>
                <a:latin typeface="+mj-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2000" b="1" i="0" u="none" strike="noStrike" kern="0" cap="none" spc="0" normalizeH="0" baseline="0" noProof="0">
                  <a:ln>
                    <a:noFill/>
                  </a:ln>
                  <a:solidFill>
                    <a:srgbClr val="8AC75F">
                      <a:lumMod val="75000"/>
                    </a:srgbClr>
                  </a:solidFill>
                  <a:effectLst/>
                  <a:uLnTx/>
                  <a:uFillTx/>
                  <a:latin typeface="Avenir Next LT Pro Demi"/>
                  <a:ea typeface="+mn-ea"/>
                  <a:cs typeface="+mn-cs"/>
                </a:rPr>
                <a:t>Agriculture Trade Qualification Project</a:t>
              </a:r>
              <a:endParaRPr kumimoji="0" lang="en-NZ" sz="2000" b="0" i="0" u="none" strike="noStrike" kern="0" cap="none" spc="0" normalizeH="0" baseline="0" noProof="0">
                <a:ln>
                  <a:noFill/>
                </a:ln>
                <a:solidFill>
                  <a:srgbClr val="8AC75F">
                    <a:lumMod val="75000"/>
                  </a:srgbClr>
                </a:solidFill>
                <a:effectLst/>
                <a:uLnTx/>
                <a:uFillTx/>
                <a:latin typeface="Avenir Next LT Pro Dem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AHC Agriculture, Horticulture and Conservation and Land Management Training Package</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https://skillsinsight.com.au/project/ag-trade-apprenticeship-qualification/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Project stages represented: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Development </a:t>
              </a:r>
              <a:endParaRPr lang="en-NZ" sz="1400">
                <a:latin typeface="Avenir Next LT Pro Light" panose="020B0304020202020204" pitchFamily="34" charset="0"/>
              </a:endParaRPr>
            </a:p>
          </xdr:txBody>
        </xdr:sp>
        <xdr:pic>
          <xdr:nvPicPr>
            <xdr:cNvPr id="36" name="Picture 35">
              <a:extLst>
                <a:ext uri="{FF2B5EF4-FFF2-40B4-BE49-F238E27FC236}">
                  <a16:creationId xmlns:a16="http://schemas.microsoft.com/office/drawing/2014/main" id="{E983C764-778F-C105-5011-D453C29AD0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31" name="Group 30">
            <a:extLst>
              <a:ext uri="{FF2B5EF4-FFF2-40B4-BE49-F238E27FC236}">
                <a16:creationId xmlns:a16="http://schemas.microsoft.com/office/drawing/2014/main" id="{D01F0E33-9A94-3B38-83C6-59B84868736C}"/>
              </a:ext>
            </a:extLst>
          </xdr:cNvPr>
          <xdr:cNvGrpSpPr/>
        </xdr:nvGrpSpPr>
        <xdr:grpSpPr>
          <a:xfrm>
            <a:off x="190500" y="3327400"/>
            <a:ext cx="10013950" cy="1343923"/>
            <a:chOff x="6343650" y="2470150"/>
            <a:chExt cx="10013950" cy="1343923"/>
          </a:xfrm>
        </xdr:grpSpPr>
        <xdr:sp macro="" textlink="">
          <xdr:nvSpPr>
            <xdr:cNvPr id="32" name="TextBox 31">
              <a:extLst>
                <a:ext uri="{FF2B5EF4-FFF2-40B4-BE49-F238E27FC236}">
                  <a16:creationId xmlns:a16="http://schemas.microsoft.com/office/drawing/2014/main" id="{7425A6EF-9F35-F891-FF18-501030EF2AB7}"/>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3" name="Picture 32">
              <a:extLst>
                <a:ext uri="{FF2B5EF4-FFF2-40B4-BE49-F238E27FC236}">
                  <a16:creationId xmlns:a16="http://schemas.microsoft.com/office/drawing/2014/main" id="{9471E90A-F696-1715-F838-20B1882D94F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598816" y="3297465"/>
              <a:ext cx="854075" cy="516608"/>
            </a:xfrm>
            <a:prstGeom prst="rect">
              <a:avLst/>
            </a:prstGeom>
            <a:ln>
              <a:noFill/>
            </a:ln>
          </xdr:spPr>
        </xdr:pic>
      </xdr:grp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177800</xdr:colOff>
      <xdr:row>1</xdr:row>
      <xdr:rowOff>88900</xdr:rowOff>
    </xdr:to>
    <xdr:grpSp>
      <xdr:nvGrpSpPr>
        <xdr:cNvPr id="28" name="Group 27">
          <a:extLst>
            <a:ext uri="{FF2B5EF4-FFF2-40B4-BE49-F238E27FC236}">
              <a16:creationId xmlns:a16="http://schemas.microsoft.com/office/drawing/2014/main" id="{562E2379-21B4-4BFC-A3D4-17B0D5248170}"/>
            </a:ext>
          </a:extLst>
        </xdr:cNvPr>
        <xdr:cNvGrpSpPr/>
      </xdr:nvGrpSpPr>
      <xdr:grpSpPr>
        <a:xfrm>
          <a:off x="0" y="0"/>
          <a:ext cx="7178675" cy="4660900"/>
          <a:chOff x="0" y="0"/>
          <a:chExt cx="10591800" cy="4660900"/>
        </a:xfrm>
      </xdr:grpSpPr>
      <xdr:grpSp>
        <xdr:nvGrpSpPr>
          <xdr:cNvPr id="29" name="Group 28">
            <a:extLst>
              <a:ext uri="{FF2B5EF4-FFF2-40B4-BE49-F238E27FC236}">
                <a16:creationId xmlns:a16="http://schemas.microsoft.com/office/drawing/2014/main" id="{A4241CB3-B75A-9DB2-BEF6-4490E355FA43}"/>
              </a:ext>
            </a:extLst>
          </xdr:cNvPr>
          <xdr:cNvGrpSpPr/>
        </xdr:nvGrpSpPr>
        <xdr:grpSpPr>
          <a:xfrm>
            <a:off x="0" y="0"/>
            <a:ext cx="10591800" cy="3460750"/>
            <a:chOff x="3556000" y="2159000"/>
            <a:chExt cx="10668000" cy="3460750"/>
          </a:xfrm>
        </xdr:grpSpPr>
        <xdr:sp macro="" textlink="">
          <xdr:nvSpPr>
            <xdr:cNvPr id="33" name="TextBox 32">
              <a:extLst>
                <a:ext uri="{FF2B5EF4-FFF2-40B4-BE49-F238E27FC236}">
                  <a16:creationId xmlns:a16="http://schemas.microsoft.com/office/drawing/2014/main" id="{5C045512-1744-1324-625A-94BD7A6DE93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4" name="TextBox 33">
              <a:extLst>
                <a:ext uri="{FF2B5EF4-FFF2-40B4-BE49-F238E27FC236}">
                  <a16:creationId xmlns:a16="http://schemas.microsoft.com/office/drawing/2014/main" id="{5350002C-593C-40E3-398A-FA5DC8894655}"/>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Engagement</a:t>
              </a:r>
              <a:r>
                <a:rPr lang="en-NZ" sz="2800" b="1" i="0" u="none" strike="noStrike" baseline="0">
                  <a:solidFill>
                    <a:schemeClr val="dk1"/>
                  </a:solidFill>
                  <a:effectLst/>
                  <a:latin typeface="+mj-lt"/>
                  <a:ea typeface="+mn-ea"/>
                  <a:cs typeface="+mn-cs"/>
                </a:rPr>
                <a:t> Activities</a:t>
              </a:r>
              <a:endParaRPr lang="en-NZ" sz="2800" b="1" i="0" u="none" strike="noStrike">
                <a:solidFill>
                  <a:schemeClr val="dk1"/>
                </a:solidFill>
                <a:effectLst/>
                <a:latin typeface="+mj-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2000" b="1" i="0" u="none" strike="noStrike" kern="0" cap="none" spc="0" normalizeH="0" baseline="0" noProof="0">
                  <a:ln>
                    <a:noFill/>
                  </a:ln>
                  <a:solidFill>
                    <a:srgbClr val="8AC75F">
                      <a:lumMod val="75000"/>
                    </a:srgbClr>
                  </a:solidFill>
                  <a:effectLst/>
                  <a:uLnTx/>
                  <a:uFillTx/>
                  <a:latin typeface="Avenir Next LT Pro Demi"/>
                  <a:ea typeface="+mn-ea"/>
                  <a:cs typeface="+mn-cs"/>
                </a:rPr>
                <a:t>Agriculture Trade Qualification Project</a:t>
              </a:r>
              <a:endParaRPr kumimoji="0" lang="en-NZ" sz="2000" b="0" i="0" u="none" strike="noStrike" kern="0" cap="none" spc="0" normalizeH="0" baseline="0" noProof="0">
                <a:ln>
                  <a:noFill/>
                </a:ln>
                <a:solidFill>
                  <a:srgbClr val="8AC75F">
                    <a:lumMod val="75000"/>
                  </a:srgbClr>
                </a:solidFill>
                <a:effectLst/>
                <a:uLnTx/>
                <a:uFillTx/>
                <a:latin typeface="Avenir Next LT Pro Dem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AHC Agriculture, Horticulture and Conservation and Land Management Training Package</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https://skillsinsight.com.au/project/ag-trade-apprenticeship-qualification/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Project stages represented: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Development</a:t>
              </a:r>
              <a:endParaRPr lang="en-NZ" sz="1400">
                <a:latin typeface="Avenir Next LT Pro Light" panose="020B0304020202020204" pitchFamily="34" charset="0"/>
              </a:endParaRPr>
            </a:p>
          </xdr:txBody>
        </xdr:sp>
        <xdr:pic>
          <xdr:nvPicPr>
            <xdr:cNvPr id="35" name="Picture 34">
              <a:extLst>
                <a:ext uri="{FF2B5EF4-FFF2-40B4-BE49-F238E27FC236}">
                  <a16:creationId xmlns:a16="http://schemas.microsoft.com/office/drawing/2014/main" id="{1C25D099-917C-B648-3D41-CBA7E6782F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12976"/>
              <a:ext cx="2594208" cy="774700"/>
            </a:xfrm>
            <a:prstGeom prst="rect">
              <a:avLst/>
            </a:prstGeom>
          </xdr:spPr>
        </xdr:pic>
      </xdr:grpSp>
      <xdr:grpSp>
        <xdr:nvGrpSpPr>
          <xdr:cNvPr id="30" name="Group 29">
            <a:extLst>
              <a:ext uri="{FF2B5EF4-FFF2-40B4-BE49-F238E27FC236}">
                <a16:creationId xmlns:a16="http://schemas.microsoft.com/office/drawing/2014/main" id="{944ACEDC-A21D-39C4-4ABA-1A1869F00D71}"/>
              </a:ext>
            </a:extLst>
          </xdr:cNvPr>
          <xdr:cNvGrpSpPr/>
        </xdr:nvGrpSpPr>
        <xdr:grpSpPr>
          <a:xfrm>
            <a:off x="190500" y="3327400"/>
            <a:ext cx="10013950" cy="1333500"/>
            <a:chOff x="6343650" y="2470150"/>
            <a:chExt cx="10013950" cy="1333500"/>
          </a:xfrm>
        </xdr:grpSpPr>
        <xdr:sp macro="" textlink="">
          <xdr:nvSpPr>
            <xdr:cNvPr id="31" name="TextBox 30">
              <a:extLst>
                <a:ext uri="{FF2B5EF4-FFF2-40B4-BE49-F238E27FC236}">
                  <a16:creationId xmlns:a16="http://schemas.microsoft.com/office/drawing/2014/main" id="{731E4B29-5D8C-D6CC-A843-F5684C803D51}"/>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32" name="Picture 31">
              <a:extLst>
                <a:ext uri="{FF2B5EF4-FFF2-40B4-BE49-F238E27FC236}">
                  <a16:creationId xmlns:a16="http://schemas.microsoft.com/office/drawing/2014/main" id="{16667CAD-5CD8-9A94-92A7-DCCFF2651D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279222" y="3260725"/>
              <a:ext cx="854075" cy="516608"/>
            </a:xfrm>
            <a:prstGeom prst="rect">
              <a:avLst/>
            </a:prstGeom>
            <a:ln>
              <a:noFill/>
            </a:ln>
          </xdr:spPr>
        </xdr:pic>
      </xdr:grp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542924</xdr:colOff>
      <xdr:row>1</xdr:row>
      <xdr:rowOff>176883</xdr:rowOff>
    </xdr:to>
    <xdr:grpSp>
      <xdr:nvGrpSpPr>
        <xdr:cNvPr id="15" name="Group 14">
          <a:extLst>
            <a:ext uri="{FF2B5EF4-FFF2-40B4-BE49-F238E27FC236}">
              <a16:creationId xmlns:a16="http://schemas.microsoft.com/office/drawing/2014/main" id="{1CE91B9F-C002-4A42-8431-C057C797CF1E}"/>
            </a:ext>
          </a:extLst>
        </xdr:cNvPr>
        <xdr:cNvGrpSpPr/>
      </xdr:nvGrpSpPr>
      <xdr:grpSpPr>
        <a:xfrm>
          <a:off x="0" y="0"/>
          <a:ext cx="6715124" cy="4748883"/>
          <a:chOff x="0" y="0"/>
          <a:chExt cx="10916986" cy="4748883"/>
        </a:xfrm>
      </xdr:grpSpPr>
      <xdr:grpSp>
        <xdr:nvGrpSpPr>
          <xdr:cNvPr id="16" name="Group 15">
            <a:extLst>
              <a:ext uri="{FF2B5EF4-FFF2-40B4-BE49-F238E27FC236}">
                <a16:creationId xmlns:a16="http://schemas.microsoft.com/office/drawing/2014/main" id="{0CAA0F65-5DD0-0062-8D0A-0337AB675AE1}"/>
              </a:ext>
            </a:extLst>
          </xdr:cNvPr>
          <xdr:cNvGrpSpPr/>
        </xdr:nvGrpSpPr>
        <xdr:grpSpPr>
          <a:xfrm>
            <a:off x="0" y="0"/>
            <a:ext cx="10591800" cy="3460750"/>
            <a:chOff x="3556000" y="2159000"/>
            <a:chExt cx="10668000" cy="3460750"/>
          </a:xfrm>
        </xdr:grpSpPr>
        <xdr:sp macro="" textlink="">
          <xdr:nvSpPr>
            <xdr:cNvPr id="20" name="TextBox 19">
              <a:extLst>
                <a:ext uri="{FF2B5EF4-FFF2-40B4-BE49-F238E27FC236}">
                  <a16:creationId xmlns:a16="http://schemas.microsoft.com/office/drawing/2014/main" id="{2AA4107C-9ED9-BBCB-BB21-582916130832}"/>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1" name="TextBox 20">
              <a:extLst>
                <a:ext uri="{FF2B5EF4-FFF2-40B4-BE49-F238E27FC236}">
                  <a16:creationId xmlns:a16="http://schemas.microsoft.com/office/drawing/2014/main" id="{BAA8423C-E30A-3806-5C93-0BB51775DB86}"/>
                </a:ext>
              </a:extLst>
            </xdr:cNvPr>
            <xdr:cNvSpPr txBox="1"/>
          </xdr:nvSpPr>
          <xdr:spPr>
            <a:xfrm>
              <a:off x="6553627" y="2203450"/>
              <a:ext cx="7480193" cy="310979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Stakeholders Contacted</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2000" b="1" i="0" u="none" strike="noStrike" kern="0" cap="none" spc="0" normalizeH="0" baseline="0" noProof="0">
                  <a:ln>
                    <a:noFill/>
                  </a:ln>
                  <a:solidFill>
                    <a:srgbClr val="8AC75F">
                      <a:lumMod val="75000"/>
                    </a:srgbClr>
                  </a:solidFill>
                  <a:effectLst/>
                  <a:uLnTx/>
                  <a:uFillTx/>
                  <a:latin typeface="Avenir Next LT Pro Demi"/>
                  <a:ea typeface="+mn-ea"/>
                  <a:cs typeface="+mn-cs"/>
                </a:rPr>
                <a:t>Agriculture Trade Qualification Project</a:t>
              </a:r>
              <a:endParaRPr kumimoji="0" lang="en-NZ" sz="2000" b="0" i="0" u="none" strike="noStrike" kern="0" cap="none" spc="0" normalizeH="0" baseline="0" noProof="0">
                <a:ln>
                  <a:noFill/>
                </a:ln>
                <a:solidFill>
                  <a:srgbClr val="8AC75F">
                    <a:lumMod val="75000"/>
                  </a:srgbClr>
                </a:solidFill>
                <a:effectLst/>
                <a:uLnTx/>
                <a:uFillTx/>
                <a:latin typeface="Avenir Next LT Pro Dem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AHC Agriculture, Horticulture and Conservation and Land Management Training Package</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https://skillsinsight.com.au/project/ag-trade-apprenticeship-qualification/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Project stages represented: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Development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pic>
          <xdr:nvPicPr>
            <xdr:cNvPr id="22" name="Picture 21">
              <a:extLst>
                <a:ext uri="{FF2B5EF4-FFF2-40B4-BE49-F238E27FC236}">
                  <a16:creationId xmlns:a16="http://schemas.microsoft.com/office/drawing/2014/main" id="{70CAB11F-DF0D-C490-01B0-C58A5D1F51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17" name="Group 16">
            <a:extLst>
              <a:ext uri="{FF2B5EF4-FFF2-40B4-BE49-F238E27FC236}">
                <a16:creationId xmlns:a16="http://schemas.microsoft.com/office/drawing/2014/main" id="{4B5FBCA7-907D-BCC5-A82D-10C70974A790}"/>
              </a:ext>
            </a:extLst>
          </xdr:cNvPr>
          <xdr:cNvGrpSpPr/>
        </xdr:nvGrpSpPr>
        <xdr:grpSpPr>
          <a:xfrm>
            <a:off x="190500" y="3327400"/>
            <a:ext cx="10726486" cy="1421483"/>
            <a:chOff x="6343650" y="2470150"/>
            <a:chExt cx="10726486" cy="1421483"/>
          </a:xfrm>
        </xdr:grpSpPr>
        <xdr:sp macro="" textlink="">
          <xdr:nvSpPr>
            <xdr:cNvPr id="18" name="TextBox 17">
              <a:extLst>
                <a:ext uri="{FF2B5EF4-FFF2-40B4-BE49-F238E27FC236}">
                  <a16:creationId xmlns:a16="http://schemas.microsoft.com/office/drawing/2014/main" id="{21F60B89-6AAC-F281-2743-152B0AEEDEE4}"/>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19" name="Picture 18">
              <a:extLst>
                <a:ext uri="{FF2B5EF4-FFF2-40B4-BE49-F238E27FC236}">
                  <a16:creationId xmlns:a16="http://schemas.microsoft.com/office/drawing/2014/main" id="{38C67486-73B9-905D-FBCE-94168E504DB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109337" y="3375025"/>
              <a:ext cx="960799" cy="516608"/>
            </a:xfrm>
            <a:prstGeom prst="rect">
              <a:avLst/>
            </a:prstGeom>
            <a:ln>
              <a:noFill/>
            </a:ln>
          </xdr:spPr>
        </xdr:pic>
      </xdr:grp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2216150</xdr:colOff>
      <xdr:row>1</xdr:row>
      <xdr:rowOff>88900</xdr:rowOff>
    </xdr:to>
    <xdr:grpSp>
      <xdr:nvGrpSpPr>
        <xdr:cNvPr id="23" name="Group 22">
          <a:extLst>
            <a:ext uri="{FF2B5EF4-FFF2-40B4-BE49-F238E27FC236}">
              <a16:creationId xmlns:a16="http://schemas.microsoft.com/office/drawing/2014/main" id="{9134B7D9-70AB-49A0-8E16-60FEB81D7E49}"/>
            </a:ext>
          </a:extLst>
        </xdr:cNvPr>
        <xdr:cNvGrpSpPr/>
      </xdr:nvGrpSpPr>
      <xdr:grpSpPr>
        <a:xfrm>
          <a:off x="0" y="0"/>
          <a:ext cx="11417300" cy="4660900"/>
          <a:chOff x="0" y="0"/>
          <a:chExt cx="10591800" cy="4660900"/>
        </a:xfrm>
      </xdr:grpSpPr>
      <xdr:grpSp>
        <xdr:nvGrpSpPr>
          <xdr:cNvPr id="24" name="Group 23">
            <a:extLst>
              <a:ext uri="{FF2B5EF4-FFF2-40B4-BE49-F238E27FC236}">
                <a16:creationId xmlns:a16="http://schemas.microsoft.com/office/drawing/2014/main" id="{6DA99A37-4415-00C6-B036-414BA62102E0}"/>
              </a:ext>
            </a:extLst>
          </xdr:cNvPr>
          <xdr:cNvGrpSpPr/>
        </xdr:nvGrpSpPr>
        <xdr:grpSpPr>
          <a:xfrm>
            <a:off x="0" y="0"/>
            <a:ext cx="10591800" cy="3460750"/>
            <a:chOff x="3556000" y="2159000"/>
            <a:chExt cx="10668000" cy="3460750"/>
          </a:xfrm>
        </xdr:grpSpPr>
        <xdr:sp macro="" textlink="">
          <xdr:nvSpPr>
            <xdr:cNvPr id="28" name="TextBox 27">
              <a:extLst>
                <a:ext uri="{FF2B5EF4-FFF2-40B4-BE49-F238E27FC236}">
                  <a16:creationId xmlns:a16="http://schemas.microsoft.com/office/drawing/2014/main" id="{C6CF860A-2381-57ED-54EF-5EC9544A5B8D}"/>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9" name="TextBox 28">
              <a:extLst>
                <a:ext uri="{FF2B5EF4-FFF2-40B4-BE49-F238E27FC236}">
                  <a16:creationId xmlns:a16="http://schemas.microsoft.com/office/drawing/2014/main" id="{1920B5CB-F02A-72B9-4E75-F23E960D346E}"/>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Feedback and Responses</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2000" b="1" i="0" u="none" strike="noStrike" kern="0" cap="none" spc="0" normalizeH="0" baseline="0" noProof="0">
                  <a:ln>
                    <a:noFill/>
                  </a:ln>
                  <a:solidFill>
                    <a:srgbClr val="8AC75F">
                      <a:lumMod val="75000"/>
                    </a:srgbClr>
                  </a:solidFill>
                  <a:effectLst/>
                  <a:uLnTx/>
                  <a:uFillTx/>
                  <a:latin typeface="Avenir Next LT Pro Demi"/>
                  <a:ea typeface="+mn-ea"/>
                  <a:cs typeface="+mn-cs"/>
                </a:rPr>
                <a:t>Agriculture Trade Qualification Project</a:t>
              </a:r>
              <a:endParaRPr kumimoji="0" lang="en-NZ" sz="2000" b="0" i="0" u="none" strike="noStrike" kern="0" cap="none" spc="0" normalizeH="0" baseline="0" noProof="0">
                <a:ln>
                  <a:noFill/>
                </a:ln>
                <a:solidFill>
                  <a:srgbClr val="8AC75F">
                    <a:lumMod val="75000"/>
                  </a:srgbClr>
                </a:solidFill>
                <a:effectLst/>
                <a:uLnTx/>
                <a:uFillTx/>
                <a:latin typeface="Avenir Next LT Pro Dem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Training Package: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AHC Agriculture, Horticulture and Conservation and Land Management Training Package</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Website link: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https://skillsinsight.com.au/project/ag-trade-apprenticeship-qualification/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NZ" sz="1400" b="1"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Project stages represented: </a:t>
              </a:r>
              <a:r>
                <a:rPr kumimoji="0" lang="en-NZ" sz="1400" b="0" i="0" u="none" strike="noStrike" kern="0" cap="none" spc="0" normalizeH="0" baseline="0" noProof="0">
                  <a:ln>
                    <a:noFill/>
                  </a:ln>
                  <a:solidFill>
                    <a:srgbClr val="213430"/>
                  </a:solidFill>
                  <a:effectLst/>
                  <a:uLnTx/>
                  <a:uFillTx/>
                  <a:latin typeface="Avenir Next LT Pro Light" panose="020B0304020202020204" pitchFamily="34" charset="0"/>
                  <a:ea typeface="+mn-ea"/>
                  <a:cs typeface="+mn-cs"/>
                </a:rPr>
                <a:t>Broad Consultation 1 | Broad Consultation 2 | Broad Consultation 3 | Consensus Gathering | Consensus Gathering 2 | Finalisation | SRO signoff | Assurance Body review ]</a:t>
              </a:r>
            </a:p>
            <a:p>
              <a:endParaRPr lang="en-NZ" sz="1400">
                <a:latin typeface="Avenir Next LT Pro Light" panose="020B0304020202020204" pitchFamily="34" charset="0"/>
              </a:endParaRPr>
            </a:p>
          </xdr:txBody>
        </xdr:sp>
        <xdr:pic>
          <xdr:nvPicPr>
            <xdr:cNvPr id="30" name="Picture 29">
              <a:extLst>
                <a:ext uri="{FF2B5EF4-FFF2-40B4-BE49-F238E27FC236}">
                  <a16:creationId xmlns:a16="http://schemas.microsoft.com/office/drawing/2014/main" id="{53CA6E63-752B-4777-EAB8-6C304B856D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700271" cy="806373"/>
            </a:xfrm>
            <a:prstGeom prst="rect">
              <a:avLst/>
            </a:prstGeom>
          </xdr:spPr>
        </xdr:pic>
      </xdr:grpSp>
      <xdr:grpSp>
        <xdr:nvGrpSpPr>
          <xdr:cNvPr id="25" name="Group 24">
            <a:extLst>
              <a:ext uri="{FF2B5EF4-FFF2-40B4-BE49-F238E27FC236}">
                <a16:creationId xmlns:a16="http://schemas.microsoft.com/office/drawing/2014/main" id="{A3B432DE-2E58-758D-47E0-9F25526C670E}"/>
              </a:ext>
            </a:extLst>
          </xdr:cNvPr>
          <xdr:cNvGrpSpPr/>
        </xdr:nvGrpSpPr>
        <xdr:grpSpPr>
          <a:xfrm>
            <a:off x="190500" y="3327400"/>
            <a:ext cx="10013950" cy="1333500"/>
            <a:chOff x="6343650" y="2470150"/>
            <a:chExt cx="10013950" cy="1333500"/>
          </a:xfrm>
        </xdr:grpSpPr>
        <xdr:sp macro="" textlink="">
          <xdr:nvSpPr>
            <xdr:cNvPr id="26" name="TextBox 25">
              <a:extLst>
                <a:ext uri="{FF2B5EF4-FFF2-40B4-BE49-F238E27FC236}">
                  <a16:creationId xmlns:a16="http://schemas.microsoft.com/office/drawing/2014/main" id="{D9CD8934-6D1A-AB92-A9D9-B5F860A1637A}"/>
                </a:ext>
              </a:extLst>
            </xdr:cNvPr>
            <xdr:cNvSpPr txBox="1"/>
          </xdr:nvSpPr>
          <xdr:spPr>
            <a:xfrm>
              <a:off x="6343650" y="2470150"/>
              <a:ext cx="10013950" cy="13335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NZ" sz="1100" b="0" i="0" u="none" strike="noStrike">
                  <a:solidFill>
                    <a:schemeClr val="dk1"/>
                  </a:solidFill>
                  <a:effectLst/>
                  <a:latin typeface="+mn-lt"/>
                  <a:ea typeface="+mn-ea"/>
                  <a:cs typeface="+mn-cs"/>
                </a:rPr>
                <a:t>This section provides a high-level summary of all feedback received so far, including any issues raised by stakeholders during this project, and the actions Skills Insight has taken to address this input.</a:t>
              </a:r>
              <a:r>
                <a:rPr lang="en-NZ">
                  <a:effectLst/>
                </a:rPr>
                <a:t> </a:t>
              </a:r>
            </a:p>
            <a:p>
              <a:endParaRPr lang="en-NZ" sz="1100" b="0" i="0" u="none" strike="noStrike">
                <a:solidFill>
                  <a:schemeClr val="dk1"/>
                </a:solidFill>
                <a:effectLst/>
                <a:latin typeface="+mn-lt"/>
                <a:ea typeface="+mn-ea"/>
                <a:cs typeface="+mn-cs"/>
              </a:endParaRPr>
            </a:p>
            <a:p>
              <a:r>
                <a:rPr lang="en-NZ" sz="1100" b="0" i="0" u="none" strike="noStrike">
                  <a:solidFill>
                    <a:schemeClr val="dk1"/>
                  </a:solidFill>
                  <a:effectLst/>
                  <a:latin typeface="+mn-lt"/>
                  <a:ea typeface="+mn-ea"/>
                  <a:cs typeface="+mn-cs"/>
                </a:rPr>
                <a:t>To filter/sort the information you would like to view (e.g. feedback by state, or phase in which feedback was received), click the filter icon that appears in the heading of each column. E.g.:</a:t>
              </a:r>
              <a:r>
                <a:rPr lang="en-NZ">
                  <a:effectLst/>
                </a:rPr>
                <a:t> </a:t>
              </a:r>
            </a:p>
            <a:p>
              <a:endParaRPr lang="en-NZ" sz="1100">
                <a:effectLst/>
              </a:endParaRPr>
            </a:p>
            <a:p>
              <a:endParaRPr lang="en-NZ" sz="1100"/>
            </a:p>
          </xdr:txBody>
        </xdr:sp>
        <xdr:pic>
          <xdr:nvPicPr>
            <xdr:cNvPr id="27" name="Picture 26">
              <a:extLst>
                <a:ext uri="{FF2B5EF4-FFF2-40B4-BE49-F238E27FC236}">
                  <a16:creationId xmlns:a16="http://schemas.microsoft.com/office/drawing/2014/main" id="{5E6331B9-9872-981C-6937-8D95D60C932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45525" y="3270250"/>
              <a:ext cx="854075" cy="516608"/>
            </a:xfrm>
            <a:prstGeom prst="rect">
              <a:avLst/>
            </a:prstGeom>
            <a:ln>
              <a:noFill/>
            </a:ln>
          </xdr:spPr>
        </xdr:pic>
      </xdr:grp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28574</xdr:colOff>
      <xdr:row>2</xdr:row>
      <xdr:rowOff>28575</xdr:rowOff>
    </xdr:from>
    <xdr:to>
      <xdr:col>7</xdr:col>
      <xdr:colOff>2486024</xdr:colOff>
      <xdr:row>2</xdr:row>
      <xdr:rowOff>885825</xdr:rowOff>
    </xdr:to>
    <xdr:sp macro="" textlink="">
      <xdr:nvSpPr>
        <xdr:cNvPr id="2" name="TextBox 1">
          <a:extLst>
            <a:ext uri="{FF2B5EF4-FFF2-40B4-BE49-F238E27FC236}">
              <a16:creationId xmlns:a16="http://schemas.microsoft.com/office/drawing/2014/main" id="{914C3368-1206-4989-AC45-37A63D789FE7}"/>
            </a:ext>
          </a:extLst>
        </xdr:cNvPr>
        <xdr:cNvSpPr txBox="1"/>
      </xdr:nvSpPr>
      <xdr:spPr>
        <a:xfrm>
          <a:off x="28574" y="514350"/>
          <a:ext cx="16297275" cy="8572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100" b="1">
              <a:solidFill>
                <a:schemeClr val="dk1"/>
              </a:solidFill>
              <a:latin typeface="+mn-lt"/>
              <a:ea typeface="+mn-lt"/>
              <a:cs typeface="+mn-lt"/>
            </a:rPr>
            <a:t>Instructions </a:t>
          </a:r>
        </a:p>
        <a:p>
          <a:pPr marL="0" indent="0"/>
          <a:r>
            <a:rPr lang="en-US" sz="1100">
              <a:solidFill>
                <a:schemeClr val="dk1"/>
              </a:solidFill>
              <a:latin typeface="+mn-lt"/>
              <a:ea typeface="+mn-lt"/>
              <a:cs typeface="+mn-lt"/>
            </a:rPr>
            <a:t>Provide details of the outcomes of </a:t>
          </a:r>
          <a:r>
            <a:rPr lang="en-US" sz="1100" b="0" i="0" u="none" strike="noStrike">
              <a:solidFill>
                <a:schemeClr val="dk1"/>
              </a:solidFill>
              <a:latin typeface="Calibri" panose="020F0502020204030204" pitchFamily="34" charset="0"/>
              <a:cs typeface="Calibri" panose="020F0502020204030204" pitchFamily="34" charset="0"/>
            </a:rPr>
            <a:t>a </a:t>
          </a:r>
          <a:r>
            <a:rPr lang="en-US" sz="1100">
              <a:solidFill>
                <a:schemeClr val="dk1"/>
              </a:solidFill>
              <a:latin typeface="+mn-lt"/>
              <a:ea typeface="+mn-lt"/>
              <a:cs typeface="+mn-lt"/>
            </a:rPr>
            <a:t>dispute resolution process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21</xdr:row>
      <xdr:rowOff>69850</xdr:rowOff>
    </xdr:from>
    <xdr:to>
      <xdr:col>14</xdr:col>
      <xdr:colOff>685800</xdr:colOff>
      <xdr:row>40</xdr:row>
      <xdr:rowOff>31750</xdr:rowOff>
    </xdr:to>
    <xdr:grpSp>
      <xdr:nvGrpSpPr>
        <xdr:cNvPr id="8" name="Group 7">
          <a:extLst>
            <a:ext uri="{FF2B5EF4-FFF2-40B4-BE49-F238E27FC236}">
              <a16:creationId xmlns:a16="http://schemas.microsoft.com/office/drawing/2014/main" id="{620B04FF-7780-1E0E-1DA5-246080CBCE57}"/>
            </a:ext>
          </a:extLst>
        </xdr:cNvPr>
        <xdr:cNvGrpSpPr/>
      </xdr:nvGrpSpPr>
      <xdr:grpSpPr>
        <a:xfrm>
          <a:off x="1676400" y="4070350"/>
          <a:ext cx="10963275" cy="3581400"/>
          <a:chOff x="3556000" y="2159000"/>
          <a:chExt cx="10668000" cy="3460750"/>
        </a:xfrm>
      </xdr:grpSpPr>
      <xdr:sp macro="" textlink="">
        <xdr:nvSpPr>
          <xdr:cNvPr id="7" name="TextBox 6">
            <a:extLst>
              <a:ext uri="{FF2B5EF4-FFF2-40B4-BE49-F238E27FC236}">
                <a16:creationId xmlns:a16="http://schemas.microsoft.com/office/drawing/2014/main" id="{E00817F1-26DA-B2BC-2D23-40445911CC93}"/>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 name="TextBox 1">
            <a:extLst>
              <a:ext uri="{FF2B5EF4-FFF2-40B4-BE49-F238E27FC236}">
                <a16:creationId xmlns:a16="http://schemas.microsoft.com/office/drawing/2014/main" id="{CA980FC4-2F7A-4D83-97F2-2A4664C39121}"/>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3" name="Group 2">
            <a:extLst>
              <a:ext uri="{FF2B5EF4-FFF2-40B4-BE49-F238E27FC236}">
                <a16:creationId xmlns:a16="http://schemas.microsoft.com/office/drawing/2014/main" id="{63072046-1810-49E2-BD9A-959FD82B1917}"/>
              </a:ext>
            </a:extLst>
          </xdr:cNvPr>
          <xdr:cNvGrpSpPr/>
        </xdr:nvGrpSpPr>
        <xdr:grpSpPr>
          <a:xfrm>
            <a:off x="3556000" y="2203450"/>
            <a:ext cx="2863850" cy="2800350"/>
            <a:chOff x="-100674" y="-6333"/>
            <a:chExt cx="2670818" cy="2792747"/>
          </a:xfrm>
        </xdr:grpSpPr>
        <xdr:pic>
          <xdr:nvPicPr>
            <xdr:cNvPr id="4" name="Picture 3">
              <a:extLst>
                <a:ext uri="{FF2B5EF4-FFF2-40B4-BE49-F238E27FC236}">
                  <a16:creationId xmlns:a16="http://schemas.microsoft.com/office/drawing/2014/main" id="{0BBD5222-ABA7-F7BE-90CA-565DF6205E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674" y="-6333"/>
              <a:ext cx="2518265" cy="804184"/>
            </a:xfrm>
            <a:prstGeom prst="rect">
              <a:avLst/>
            </a:prstGeom>
          </xdr:spPr>
        </xdr:pic>
        <xdr:sp macro="" textlink="">
          <xdr:nvSpPr>
            <xdr:cNvPr id="5" name="TextBox 4">
              <a:extLst>
                <a:ext uri="{FF2B5EF4-FFF2-40B4-BE49-F238E27FC236}">
                  <a16:creationId xmlns:a16="http://schemas.microsoft.com/office/drawing/2014/main" id="{E1AA0F8E-A08E-6BFD-D301-522E36F74D58}"/>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b="0" i="1">
                  <a:solidFill>
                    <a:schemeClr val="dk1"/>
                  </a:solidFill>
                  <a:effectLst/>
                  <a:latin typeface="+mn-lt"/>
                  <a:ea typeface="+mn-ea"/>
                  <a:cs typeface="+mn-cs"/>
                </a:rPr>
                <a:t>MINTRAC is providing support for the management of this JSC project as part of their collaborative partnership with Skills Insight.</a:t>
              </a:r>
              <a:endParaRPr lang="en-NZ" sz="1100" i="1">
                <a:latin typeface="Avenir LT Std 45 Book" panose="020B0502020203020204" pitchFamily="34" charset="0"/>
              </a:endParaRPr>
            </a:p>
          </xdr:txBody>
        </xdr:sp>
        <xdr:pic>
          <xdr:nvPicPr>
            <xdr:cNvPr id="6" name="Picture 5">
              <a:extLst>
                <a:ext uri="{FF2B5EF4-FFF2-40B4-BE49-F238E27FC236}">
                  <a16:creationId xmlns:a16="http://schemas.microsoft.com/office/drawing/2014/main" id="{8FBCABA9-00BA-3105-A4DE-E1A78B30F2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22" y="723046"/>
              <a:ext cx="2057460" cy="717099"/>
            </a:xfrm>
            <a:prstGeom prst="rect">
              <a:avLst/>
            </a:prstGeom>
          </xdr:spPr>
        </xdr:pic>
      </xdr:grpSp>
    </xdr:grpSp>
    <xdr:clientData/>
  </xdr:twoCellAnchor>
  <xdr:twoCellAnchor>
    <xdr:from>
      <xdr:col>1</xdr:col>
      <xdr:colOff>0</xdr:colOff>
      <xdr:row>0</xdr:row>
      <xdr:rowOff>165100</xdr:rowOff>
    </xdr:from>
    <xdr:to>
      <xdr:col>14</xdr:col>
      <xdr:colOff>704850</xdr:colOff>
      <xdr:row>19</xdr:row>
      <xdr:rowOff>127000</xdr:rowOff>
    </xdr:to>
    <xdr:grpSp>
      <xdr:nvGrpSpPr>
        <xdr:cNvPr id="23" name="Group 22">
          <a:extLst>
            <a:ext uri="{FF2B5EF4-FFF2-40B4-BE49-F238E27FC236}">
              <a16:creationId xmlns:a16="http://schemas.microsoft.com/office/drawing/2014/main" id="{C58B2500-2037-45D8-80F2-C2C47D41AE97}"/>
            </a:ext>
          </a:extLst>
        </xdr:cNvPr>
        <xdr:cNvGrpSpPr/>
      </xdr:nvGrpSpPr>
      <xdr:grpSpPr>
        <a:xfrm>
          <a:off x="1676400" y="165100"/>
          <a:ext cx="10982325" cy="3581400"/>
          <a:chOff x="3556000" y="2159000"/>
          <a:chExt cx="10668000" cy="3460750"/>
        </a:xfrm>
      </xdr:grpSpPr>
      <xdr:sp macro="" textlink="">
        <xdr:nvSpPr>
          <xdr:cNvPr id="24" name="TextBox 23">
            <a:extLst>
              <a:ext uri="{FF2B5EF4-FFF2-40B4-BE49-F238E27FC236}">
                <a16:creationId xmlns:a16="http://schemas.microsoft.com/office/drawing/2014/main" id="{62AD8D54-03C0-06E4-356C-2382382B80F7}"/>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25" name="TextBox 24">
            <a:extLst>
              <a:ext uri="{FF2B5EF4-FFF2-40B4-BE49-F238E27FC236}">
                <a16:creationId xmlns:a16="http://schemas.microsoft.com/office/drawing/2014/main" id="{6BBA093D-5116-4F0C-3E05-43E9FEE3CD8C}"/>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pic>
        <xdr:nvPicPr>
          <xdr:cNvPr id="27" name="Picture 26">
            <a:extLst>
              <a:ext uri="{FF2B5EF4-FFF2-40B4-BE49-F238E27FC236}">
                <a16:creationId xmlns:a16="http://schemas.microsoft.com/office/drawing/2014/main" id="{65CB2868-C42E-FD7F-274D-52CE31A5B3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00" y="2203450"/>
            <a:ext cx="2695424" cy="806373"/>
          </a:xfrm>
          <a:prstGeom prst="rect">
            <a:avLst/>
          </a:prstGeom>
        </xdr:spPr>
      </xdr:pic>
    </xdr:grpSp>
    <xdr:clientData/>
  </xdr:twoCellAnchor>
  <xdr:twoCellAnchor>
    <xdr:from>
      <xdr:col>1</xdr:col>
      <xdr:colOff>15661</xdr:colOff>
      <xdr:row>42</xdr:row>
      <xdr:rowOff>6350</xdr:rowOff>
    </xdr:from>
    <xdr:to>
      <xdr:col>14</xdr:col>
      <xdr:colOff>666750</xdr:colOff>
      <xdr:row>60</xdr:row>
      <xdr:rowOff>152400</xdr:rowOff>
    </xdr:to>
    <xdr:grpSp>
      <xdr:nvGrpSpPr>
        <xdr:cNvPr id="30" name="Group 29">
          <a:extLst>
            <a:ext uri="{FF2B5EF4-FFF2-40B4-BE49-F238E27FC236}">
              <a16:creationId xmlns:a16="http://schemas.microsoft.com/office/drawing/2014/main" id="{8D8EF9DA-4F52-4792-AC0F-E4B641EC59E7}"/>
            </a:ext>
          </a:extLst>
        </xdr:cNvPr>
        <xdr:cNvGrpSpPr/>
      </xdr:nvGrpSpPr>
      <xdr:grpSpPr>
        <a:xfrm>
          <a:off x="1692061" y="8007350"/>
          <a:ext cx="10928564" cy="3575050"/>
          <a:chOff x="3571802" y="2159000"/>
          <a:chExt cx="10652198" cy="3460750"/>
        </a:xfrm>
      </xdr:grpSpPr>
      <xdr:sp macro="" textlink="">
        <xdr:nvSpPr>
          <xdr:cNvPr id="31" name="TextBox 30">
            <a:extLst>
              <a:ext uri="{FF2B5EF4-FFF2-40B4-BE49-F238E27FC236}">
                <a16:creationId xmlns:a16="http://schemas.microsoft.com/office/drawing/2014/main" id="{AE864E35-7A1F-D071-3148-5D1C29EAA638}"/>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2" name="TextBox 31">
            <a:extLst>
              <a:ext uri="{FF2B5EF4-FFF2-40B4-BE49-F238E27FC236}">
                <a16:creationId xmlns:a16="http://schemas.microsoft.com/office/drawing/2014/main" id="{1893DBA0-831F-E718-DCC4-E6FBF0801291}"/>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33" name="Group 32">
            <a:extLst>
              <a:ext uri="{FF2B5EF4-FFF2-40B4-BE49-F238E27FC236}">
                <a16:creationId xmlns:a16="http://schemas.microsoft.com/office/drawing/2014/main" id="{81823044-EDCB-64E5-658F-FD2D0DDEAF0E}"/>
              </a:ext>
            </a:extLst>
          </xdr:cNvPr>
          <xdr:cNvGrpSpPr/>
        </xdr:nvGrpSpPr>
        <xdr:grpSpPr>
          <a:xfrm>
            <a:off x="3571802" y="2203450"/>
            <a:ext cx="2848048" cy="2800350"/>
            <a:chOff x="-85937" y="-6333"/>
            <a:chExt cx="2656081" cy="2792747"/>
          </a:xfrm>
        </xdr:grpSpPr>
        <xdr:pic>
          <xdr:nvPicPr>
            <xdr:cNvPr id="34" name="Picture 33">
              <a:extLst>
                <a:ext uri="{FF2B5EF4-FFF2-40B4-BE49-F238E27FC236}">
                  <a16:creationId xmlns:a16="http://schemas.microsoft.com/office/drawing/2014/main" id="{99F6E644-3534-57C3-B5E2-1B08F3066A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35" name="TextBox 34">
              <a:extLst>
                <a:ext uri="{FF2B5EF4-FFF2-40B4-BE49-F238E27FC236}">
                  <a16:creationId xmlns:a16="http://schemas.microsoft.com/office/drawing/2014/main" id="{310975D8-E8DF-EAFD-6FF4-9FC1A8FCCBC0}"/>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FurnishingWorks, a part of ForestWorks, is providing support for the management of this JSC project as part of their collaborative partnership with Skills Insight. </a:t>
              </a:r>
              <a:endParaRPr lang="en-NZ">
                <a:effectLst/>
              </a:endParaRPr>
            </a:p>
          </xdr:txBody>
        </xdr:sp>
        <xdr:pic>
          <xdr:nvPicPr>
            <xdr:cNvPr id="36" name="Picture 35">
              <a:extLst>
                <a:ext uri="{FF2B5EF4-FFF2-40B4-BE49-F238E27FC236}">
                  <a16:creationId xmlns:a16="http://schemas.microsoft.com/office/drawing/2014/main" id="{4905DF1D-DE71-6800-3D03-A2BDDBE8850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twoCellAnchor>
    <xdr:from>
      <xdr:col>1</xdr:col>
      <xdr:colOff>19050</xdr:colOff>
      <xdr:row>62</xdr:row>
      <xdr:rowOff>63500</xdr:rowOff>
    </xdr:from>
    <xdr:to>
      <xdr:col>14</xdr:col>
      <xdr:colOff>670139</xdr:colOff>
      <xdr:row>81</xdr:row>
      <xdr:rowOff>25400</xdr:rowOff>
    </xdr:to>
    <xdr:grpSp>
      <xdr:nvGrpSpPr>
        <xdr:cNvPr id="37" name="Group 36">
          <a:extLst>
            <a:ext uri="{FF2B5EF4-FFF2-40B4-BE49-F238E27FC236}">
              <a16:creationId xmlns:a16="http://schemas.microsoft.com/office/drawing/2014/main" id="{338B779B-E1BD-43D3-9126-24B7E1783B06}"/>
            </a:ext>
          </a:extLst>
        </xdr:cNvPr>
        <xdr:cNvGrpSpPr/>
      </xdr:nvGrpSpPr>
      <xdr:grpSpPr>
        <a:xfrm>
          <a:off x="1695450" y="11874500"/>
          <a:ext cx="10928564" cy="3581400"/>
          <a:chOff x="3571802" y="2159000"/>
          <a:chExt cx="10652198" cy="3460750"/>
        </a:xfrm>
      </xdr:grpSpPr>
      <xdr:sp macro="" textlink="">
        <xdr:nvSpPr>
          <xdr:cNvPr id="38" name="TextBox 37">
            <a:extLst>
              <a:ext uri="{FF2B5EF4-FFF2-40B4-BE49-F238E27FC236}">
                <a16:creationId xmlns:a16="http://schemas.microsoft.com/office/drawing/2014/main" id="{B9D9D3BE-C292-7001-6376-1031FE31F641}"/>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39" name="TextBox 38">
            <a:extLst>
              <a:ext uri="{FF2B5EF4-FFF2-40B4-BE49-F238E27FC236}">
                <a16:creationId xmlns:a16="http://schemas.microsoft.com/office/drawing/2014/main" id="{2BF07D9C-F398-25EF-C17F-C846BF69D40D}"/>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40" name="Group 39">
            <a:extLst>
              <a:ext uri="{FF2B5EF4-FFF2-40B4-BE49-F238E27FC236}">
                <a16:creationId xmlns:a16="http://schemas.microsoft.com/office/drawing/2014/main" id="{585ACB38-9C4A-DE7D-3C6B-61229189626D}"/>
              </a:ext>
            </a:extLst>
          </xdr:cNvPr>
          <xdr:cNvGrpSpPr/>
        </xdr:nvGrpSpPr>
        <xdr:grpSpPr>
          <a:xfrm>
            <a:off x="3571802" y="2203450"/>
            <a:ext cx="2848048" cy="2800350"/>
            <a:chOff x="-85937" y="-6333"/>
            <a:chExt cx="2656081" cy="2792747"/>
          </a:xfrm>
        </xdr:grpSpPr>
        <xdr:pic>
          <xdr:nvPicPr>
            <xdr:cNvPr id="41" name="Picture 40">
              <a:extLst>
                <a:ext uri="{FF2B5EF4-FFF2-40B4-BE49-F238E27FC236}">
                  <a16:creationId xmlns:a16="http://schemas.microsoft.com/office/drawing/2014/main" id="{B84B51F3-97C0-9BB1-3A0A-965F914A22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2" name="TextBox 41">
              <a:extLst>
                <a:ext uri="{FF2B5EF4-FFF2-40B4-BE49-F238E27FC236}">
                  <a16:creationId xmlns:a16="http://schemas.microsoft.com/office/drawing/2014/main" id="{F76DCB10-FE24-6623-C606-CD63C53F633C}"/>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ForestWorks is providing support for the management of this JSC project as part of their collaborative partnership with Skills Insight. </a:t>
              </a:r>
              <a:endParaRPr lang="en-NZ">
                <a:effectLst/>
              </a:endParaRPr>
            </a:p>
          </xdr:txBody>
        </xdr:sp>
        <xdr:pic>
          <xdr:nvPicPr>
            <xdr:cNvPr id="43" name="Picture 42">
              <a:extLst>
                <a:ext uri="{FF2B5EF4-FFF2-40B4-BE49-F238E27FC236}">
                  <a16:creationId xmlns:a16="http://schemas.microsoft.com/office/drawing/2014/main" id="{15131638-7B12-5F2A-92EE-C98D467449A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twoCellAnchor>
    <xdr:from>
      <xdr:col>1</xdr:col>
      <xdr:colOff>0</xdr:colOff>
      <xdr:row>83</xdr:row>
      <xdr:rowOff>38100</xdr:rowOff>
    </xdr:from>
    <xdr:to>
      <xdr:col>14</xdr:col>
      <xdr:colOff>651089</xdr:colOff>
      <xdr:row>102</xdr:row>
      <xdr:rowOff>0</xdr:rowOff>
    </xdr:to>
    <xdr:grpSp>
      <xdr:nvGrpSpPr>
        <xdr:cNvPr id="44" name="Group 43">
          <a:extLst>
            <a:ext uri="{FF2B5EF4-FFF2-40B4-BE49-F238E27FC236}">
              <a16:creationId xmlns:a16="http://schemas.microsoft.com/office/drawing/2014/main" id="{85DC9C05-7FE0-4219-8BC1-BDAD037DDA63}"/>
            </a:ext>
          </a:extLst>
        </xdr:cNvPr>
        <xdr:cNvGrpSpPr/>
      </xdr:nvGrpSpPr>
      <xdr:grpSpPr>
        <a:xfrm>
          <a:off x="1676400" y="15849600"/>
          <a:ext cx="10928564" cy="3581400"/>
          <a:chOff x="3571802" y="2159000"/>
          <a:chExt cx="10652198" cy="3460750"/>
        </a:xfrm>
      </xdr:grpSpPr>
      <xdr:sp macro="" textlink="">
        <xdr:nvSpPr>
          <xdr:cNvPr id="45" name="TextBox 44">
            <a:extLst>
              <a:ext uri="{FF2B5EF4-FFF2-40B4-BE49-F238E27FC236}">
                <a16:creationId xmlns:a16="http://schemas.microsoft.com/office/drawing/2014/main" id="{09D5316D-4441-0E92-C00D-B46F808B176C}"/>
              </a:ext>
            </a:extLst>
          </xdr:cNvPr>
          <xdr:cNvSpPr txBox="1"/>
        </xdr:nvSpPr>
        <xdr:spPr>
          <a:xfrm>
            <a:off x="3638550" y="2159000"/>
            <a:ext cx="10585450" cy="346075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NZ" sz="1100"/>
          </a:p>
        </xdr:txBody>
      </xdr:sp>
      <xdr:sp macro="" textlink="">
        <xdr:nvSpPr>
          <xdr:cNvPr id="46" name="TextBox 45">
            <a:extLst>
              <a:ext uri="{FF2B5EF4-FFF2-40B4-BE49-F238E27FC236}">
                <a16:creationId xmlns:a16="http://schemas.microsoft.com/office/drawing/2014/main" id="{9655E560-97BC-8177-E315-C6070F4A73C9}"/>
              </a:ext>
            </a:extLst>
          </xdr:cNvPr>
          <xdr:cNvSpPr txBox="1"/>
        </xdr:nvSpPr>
        <xdr:spPr>
          <a:xfrm>
            <a:off x="6553627" y="2203450"/>
            <a:ext cx="7480193" cy="3109792"/>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2800" b="1" i="0" u="none" strike="noStrike">
                <a:solidFill>
                  <a:schemeClr val="dk1"/>
                </a:solidFill>
                <a:effectLst/>
                <a:latin typeface="+mj-lt"/>
                <a:ea typeface="+mn-ea"/>
                <a:cs typeface="+mn-cs"/>
              </a:rPr>
              <a:t>[Sheet name]</a:t>
            </a:r>
          </a:p>
          <a:p>
            <a:r>
              <a:rPr lang="en-NZ" sz="2000" b="1" i="0" u="none" strike="noStrike">
                <a:solidFill>
                  <a:schemeClr val="accent2">
                    <a:lumMod val="75000"/>
                  </a:schemeClr>
                </a:solidFill>
                <a:effectLst/>
                <a:latin typeface="+mj-lt"/>
                <a:ea typeface="+mn-ea"/>
                <a:cs typeface="+mn-cs"/>
              </a:rPr>
              <a:t>PROJECT NAME</a:t>
            </a:r>
            <a:r>
              <a:rPr lang="en-NZ" sz="2000">
                <a:solidFill>
                  <a:schemeClr val="accent2">
                    <a:lumMod val="75000"/>
                  </a:schemeClr>
                </a:solidFill>
                <a:effectLst/>
                <a:latin typeface="+mj-lt"/>
              </a:rPr>
              <a:t> </a:t>
            </a:r>
          </a:p>
          <a:p>
            <a:endParaRPr lang="en-NZ" sz="1400" b="1"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Training Package: </a:t>
            </a:r>
            <a:r>
              <a:rPr lang="en-NZ" sz="1400" b="0" i="0" u="none" strike="noStrike">
                <a:solidFill>
                  <a:schemeClr val="dk1"/>
                </a:solidFill>
                <a:effectLst/>
                <a:latin typeface="Avenir Next LT Pro Light" panose="020B0304020202020204" pitchFamily="34" charset="0"/>
                <a:ea typeface="+mn-ea"/>
                <a:cs typeface="+mn-cs"/>
              </a:rPr>
              <a:t>[TP</a:t>
            </a:r>
            <a:r>
              <a:rPr lang="en-NZ" sz="1400" b="0" i="0" u="none" strike="noStrike" baseline="0">
                <a:solidFill>
                  <a:schemeClr val="dk1"/>
                </a:solidFill>
                <a:effectLst/>
                <a:latin typeface="Avenir Next LT Pro Light" panose="020B0304020202020204" pitchFamily="34" charset="0"/>
                <a:ea typeface="+mn-ea"/>
                <a:cs typeface="+mn-cs"/>
              </a:rPr>
              <a:t> Code] [ TP Title]</a:t>
            </a:r>
            <a:endParaRPr lang="en-NZ" sz="1400" b="0" i="0" u="none" strike="noStrike">
              <a:solidFill>
                <a:schemeClr val="dk1"/>
              </a:solidFill>
              <a:effectLst/>
              <a:latin typeface="Avenir Next LT Pro Light" panose="020B0304020202020204" pitchFamily="34" charset="0"/>
              <a:ea typeface="+mn-ea"/>
              <a:cs typeface="+mn-cs"/>
            </a:endParaRPr>
          </a:p>
          <a:p>
            <a:r>
              <a:rPr lang="en-NZ" sz="1400" b="1" i="0" u="none" strike="noStrike">
                <a:solidFill>
                  <a:schemeClr val="dk1"/>
                </a:solidFill>
                <a:effectLst/>
                <a:latin typeface="Avenir Next LT Pro Light" panose="020B0304020202020204" pitchFamily="34" charset="0"/>
                <a:ea typeface="+mn-ea"/>
                <a:cs typeface="+mn-cs"/>
              </a:rPr>
              <a:t>Website link: </a:t>
            </a:r>
            <a:r>
              <a:rPr lang="en-NZ" sz="1400" b="0" i="0" u="none" strike="noStrike">
                <a:solidFill>
                  <a:schemeClr val="dk1"/>
                </a:solidFill>
                <a:effectLst/>
                <a:latin typeface="Avenir Next LT Pro Light" panose="020B0304020202020204" pitchFamily="34" charset="0"/>
                <a:ea typeface="+mn-ea"/>
                <a:cs typeface="+mn-cs"/>
              </a:rPr>
              <a:t>[insert URL]</a:t>
            </a:r>
            <a:endParaRPr lang="en-NZ" sz="1400" b="0">
              <a:latin typeface="Avenir Next LT Pro Light" panose="020B0304020202020204" pitchFamily="34" charset="0"/>
            </a:endParaRPr>
          </a:p>
          <a:p>
            <a:r>
              <a:rPr lang="en-NZ" sz="1400" b="1">
                <a:latin typeface="Avenir Next LT Pro Light" panose="020B0304020202020204" pitchFamily="34" charset="0"/>
              </a:rPr>
              <a:t>Project stages</a:t>
            </a:r>
            <a:r>
              <a:rPr lang="en-NZ" sz="1400" b="1" baseline="0">
                <a:latin typeface="Avenir Next LT Pro Light" panose="020B0304020202020204" pitchFamily="34" charset="0"/>
              </a:rPr>
              <a:t> represented: </a:t>
            </a:r>
            <a:r>
              <a:rPr lang="en-NZ" sz="1400" b="0" baseline="0">
                <a:latin typeface="Avenir Next LT Pro Light" panose="020B0304020202020204" pitchFamily="34" charset="0"/>
              </a:rPr>
              <a:t>[insert name of the stage that content has been included (NOT the stage in which you are publishing this doc. E.g. If the doc is being published for the Consensus Gathering stage, the project stages represented would be Development | Broad Consultation] Stages that may be represented are:</a:t>
            </a:r>
            <a:br>
              <a:rPr lang="en-NZ" sz="1400" b="0" baseline="0">
                <a:latin typeface="Avenir Next LT Pro Light" panose="020B0304020202020204" pitchFamily="34" charset="0"/>
              </a:rPr>
            </a:br>
            <a:r>
              <a:rPr lang="en-NZ" sz="1400" b="0" i="0" u="none" strike="noStrike">
                <a:solidFill>
                  <a:schemeClr val="dk1"/>
                </a:solidFill>
                <a:effectLst/>
                <a:latin typeface="Avenir Next LT Pro Light" panose="020B0304020202020204" pitchFamily="34" charset="0"/>
                <a:ea typeface="+mn-ea"/>
                <a:cs typeface="+mn-cs"/>
              </a:rPr>
              <a:t>Skills Review</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Development</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1</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Broad Consultation 3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Consensus Gathering</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Consensus Gathering 2</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Finalisation</a:t>
            </a:r>
            <a:r>
              <a:rPr lang="en-NZ" sz="1400">
                <a:effectLst/>
                <a:latin typeface="Avenir Next LT Pro Light" panose="020B0304020202020204" pitchFamily="34" charset="0"/>
              </a:rPr>
              <a:t> | </a:t>
            </a:r>
            <a:r>
              <a:rPr lang="en-NZ" sz="1400" b="0" i="0" u="none" strike="noStrike">
                <a:solidFill>
                  <a:schemeClr val="dk1"/>
                </a:solidFill>
                <a:effectLst/>
                <a:latin typeface="Avenir Next LT Pro Light" panose="020B0304020202020204" pitchFamily="34" charset="0"/>
                <a:ea typeface="+mn-ea"/>
                <a:cs typeface="+mn-cs"/>
              </a:rPr>
              <a:t>SRO signoff |</a:t>
            </a:r>
            <a:r>
              <a:rPr lang="en-NZ" sz="1400">
                <a:effectLst/>
                <a:latin typeface="Avenir Next LT Pro Light" panose="020B0304020202020204" pitchFamily="34" charset="0"/>
              </a:rPr>
              <a:t> </a:t>
            </a:r>
            <a:r>
              <a:rPr lang="en-NZ" sz="1400" b="0" i="0" u="none" strike="noStrike">
                <a:solidFill>
                  <a:schemeClr val="dk1"/>
                </a:solidFill>
                <a:effectLst/>
                <a:latin typeface="Avenir Next LT Pro Light" panose="020B0304020202020204" pitchFamily="34" charset="0"/>
                <a:ea typeface="+mn-ea"/>
                <a:cs typeface="+mn-cs"/>
              </a:rPr>
              <a:t>Assurance Body review</a:t>
            </a:r>
            <a:r>
              <a:rPr lang="en-NZ" sz="1400">
                <a:effectLst/>
                <a:latin typeface="Avenir Next LT Pro Light" panose="020B0304020202020204" pitchFamily="34" charset="0"/>
              </a:rPr>
              <a:t> ]</a:t>
            </a:r>
            <a:endParaRPr lang="en-NZ" sz="1400" b="0">
              <a:latin typeface="Avenir Next LT Pro Light" panose="020B0304020202020204" pitchFamily="34" charset="0"/>
            </a:endParaRPr>
          </a:p>
          <a:p>
            <a:endParaRPr lang="en-NZ" sz="1400">
              <a:latin typeface="Avenir Next LT Pro Light" panose="020B0304020202020204" pitchFamily="34" charset="0"/>
            </a:endParaRPr>
          </a:p>
        </xdr:txBody>
      </xdr:sp>
      <xdr:grpSp>
        <xdr:nvGrpSpPr>
          <xdr:cNvPr id="47" name="Group 46">
            <a:extLst>
              <a:ext uri="{FF2B5EF4-FFF2-40B4-BE49-F238E27FC236}">
                <a16:creationId xmlns:a16="http://schemas.microsoft.com/office/drawing/2014/main" id="{142BEA9A-FDF1-A688-66F4-DAF8B48A9808}"/>
              </a:ext>
            </a:extLst>
          </xdr:cNvPr>
          <xdr:cNvGrpSpPr/>
        </xdr:nvGrpSpPr>
        <xdr:grpSpPr>
          <a:xfrm>
            <a:off x="3571802" y="2203450"/>
            <a:ext cx="2848048" cy="2800350"/>
            <a:chOff x="-85937" y="-6333"/>
            <a:chExt cx="2656081" cy="2792747"/>
          </a:xfrm>
        </xdr:grpSpPr>
        <xdr:pic>
          <xdr:nvPicPr>
            <xdr:cNvPr id="48" name="Picture 47">
              <a:extLst>
                <a:ext uri="{FF2B5EF4-FFF2-40B4-BE49-F238E27FC236}">
                  <a16:creationId xmlns:a16="http://schemas.microsoft.com/office/drawing/2014/main" id="{59E5E8D9-F6C5-65BD-C658-3E496B4A62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37" y="-6333"/>
              <a:ext cx="2522803" cy="804184"/>
            </a:xfrm>
            <a:prstGeom prst="rect">
              <a:avLst/>
            </a:prstGeom>
          </xdr:spPr>
        </xdr:pic>
        <xdr:sp macro="" textlink="">
          <xdr:nvSpPr>
            <xdr:cNvPr id="49" name="TextBox 48">
              <a:extLst>
                <a:ext uri="{FF2B5EF4-FFF2-40B4-BE49-F238E27FC236}">
                  <a16:creationId xmlns:a16="http://schemas.microsoft.com/office/drawing/2014/main" id="{4EAEF44A-F970-3BC4-8A0E-1F3F4BB3F2DE}"/>
                </a:ext>
              </a:extLst>
            </xdr:cNvPr>
            <xdr:cNvSpPr txBox="1"/>
          </xdr:nvSpPr>
          <xdr:spPr>
            <a:xfrm>
              <a:off x="52297" y="1858026"/>
              <a:ext cx="2517847" cy="928388"/>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1100" i="1">
                  <a:solidFill>
                    <a:schemeClr val="dk1"/>
                  </a:solidFill>
                  <a:effectLst/>
                  <a:latin typeface="+mn-lt"/>
                  <a:ea typeface="+mn-ea"/>
                  <a:cs typeface="+mn-cs"/>
                </a:rPr>
                <a:t>TextileWorks, a part of ForestWorks, is providing support for the management of this JSC project as part of their collaborative partnership with Skills Insight. </a:t>
              </a:r>
              <a:endParaRPr lang="en-NZ">
                <a:effectLst/>
              </a:endParaRPr>
            </a:p>
          </xdr:txBody>
        </xdr:sp>
        <xdr:pic>
          <xdr:nvPicPr>
            <xdr:cNvPr id="50" name="Picture 49">
              <a:extLst>
                <a:ext uri="{FF2B5EF4-FFF2-40B4-BE49-F238E27FC236}">
                  <a16:creationId xmlns:a16="http://schemas.microsoft.com/office/drawing/2014/main" id="{215E4685-C7D6-A14F-DD6F-A48EF4DED98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48922" y="424296"/>
              <a:ext cx="2448772" cy="1034849"/>
            </a:xfrm>
            <a:prstGeom prst="rect">
              <a:avLst/>
            </a:prstGeom>
          </xdr:spPr>
        </xdr:pic>
      </xdr:grpSp>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cinda O'Brien" refreshedDate="46198.542422222221" createdVersion="8" refreshedVersion="8" minRefreshableVersion="3" recordCount="257" xr:uid="{0411506D-10BB-4A64-BCDE-CFDAD36C7F47}">
  <cacheSource type="worksheet">
    <worksheetSource name="tbl_STK"/>
  </cacheSource>
  <cacheFields count="15">
    <cacheField name="Stakeholder" numFmtId="0">
      <sharedItems/>
    </cacheField>
    <cacheField name="Organisation" numFmtId="0">
      <sharedItems/>
    </cacheField>
    <cacheField name="Job title" numFmtId="0">
      <sharedItems/>
    </cacheField>
    <cacheField name="Representation" numFmtId="0">
      <sharedItems/>
    </cacheField>
    <cacheField name="Additional representation" numFmtId="0">
      <sharedItems/>
    </cacheField>
    <cacheField name="Specialist industry sector" numFmtId="0">
      <sharedItems containsNonDate="0" containsString="0" containsBlank="1"/>
    </cacheField>
    <cacheField name="Jurisdiction" numFmtId="0">
      <sharedItems/>
    </cacheField>
    <cacheField name="Engagement" numFmtId="0">
      <sharedItems/>
    </cacheField>
    <cacheField name="1st FB" numFmtId="0">
      <sharedItems/>
    </cacheField>
    <cacheField name="Val FB" numFmtId="0">
      <sharedItems/>
    </cacheField>
    <cacheField name="Meetings" numFmtId="1">
      <sharedItems containsString="0" containsBlank="1" containsNumber="1" containsInteger="1" minValue="1" maxValue="4"/>
    </cacheField>
    <cacheField name="Phonecalls" numFmtId="1">
      <sharedItems containsString="0" containsBlank="1" containsNumber="1" containsInteger="1" minValue="1" maxValue="10"/>
    </cacheField>
    <cacheField name="Emails from" numFmtId="1">
      <sharedItems containsString="0" containsBlank="1" containsNumber="1" containsInteger="1" minValue="1" maxValue="18"/>
    </cacheField>
    <cacheField name="Emails to" numFmtId="1">
      <sharedItems containsString="0" containsBlank="1" containsNumber="1" containsInteger="1" minValue="1" maxValue="31"/>
    </cacheField>
    <cacheField name="Letters of Support " numFmtId="1">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cinda O'Brien" refreshedDate="46198.542422685183" createdVersion="8" refreshedVersion="8" minRefreshableVersion="3" recordCount="13" xr:uid="{C28E2C0D-6608-44B5-8E0A-4E123585FEFC}">
  <cacheSource type="worksheet">
    <worksheetSource name="tbl_FEEDBACK"/>
  </cacheSource>
  <cacheFields count="19">
    <cacheField name="Phase received" numFmtId="49">
      <sharedItems containsNonDate="0" containsBlank="1" count="4">
        <m/>
        <s v="Broad Consultation 1" u="1"/>
        <s v="Broad Consultation 2" u="1"/>
        <s v="Consensus Gathering" u="1"/>
      </sharedItems>
    </cacheField>
    <cacheField name="Date received" numFmtId="165">
      <sharedItems containsNonDate="0" containsString="0" containsBlank="1"/>
    </cacheField>
    <cacheField name="Category" numFmtId="49">
      <sharedItems containsNonDate="0" containsString="0" containsBlank="1"/>
    </cacheField>
    <cacheField name="Subcategory" numFmtId="49">
      <sharedItems containsNonDate="0" containsString="0" containsBlank="1"/>
    </cacheField>
    <cacheField name="Original product code" numFmtId="49">
      <sharedItems containsNonDate="0" containsString="0" containsBlank="1"/>
    </cacheField>
    <cacheField name="Original product title" numFmtId="49">
      <sharedItems containsNonDate="0" containsString="0" containsBlank="1"/>
    </cacheField>
    <cacheField name="Temp product code" numFmtId="49">
      <sharedItems containsNonDate="0" containsString="0" containsBlank="1"/>
    </cacheField>
    <cacheField name="Temp product title" numFmtId="49">
      <sharedItems containsNonDate="0" containsString="0" containsBlank="1"/>
    </cacheField>
    <cacheField name="Final code " numFmtId="49">
      <sharedItems containsNonDate="0" containsString="0" containsBlank="1"/>
    </cacheField>
    <cacheField name="Final title " numFmtId="49">
      <sharedItems containsNonDate="0" containsString="0" containsBlank="1"/>
    </cacheField>
    <cacheField name="Stakeholder name" numFmtId="49">
      <sharedItems containsNonDate="0" containsString="0" containsBlank="1"/>
    </cacheField>
    <cacheField name="Organisation" numFmtId="49">
      <sharedItems containsNonDate="0" containsString="0" containsBlank="1"/>
    </cacheField>
    <cacheField name="Stakeholder type" numFmtId="49">
      <sharedItems containsNonDate="0" containsString="0" containsBlank="1"/>
    </cacheField>
    <cacheField name="Jurisdiction" numFmtId="49">
      <sharedItems containsNonDate="0" containsString="0" containsBlank="1"/>
    </cacheField>
    <cacheField name="Additional stakeholder support" numFmtId="49">
      <sharedItems containsNonDate="0" containsString="0" containsBlank="1"/>
    </cacheField>
    <cacheField name="Method" numFmtId="49">
      <sharedItems containsNonDate="0" containsString="0" containsBlank="1"/>
    </cacheField>
    <cacheField name="Stakeholder comments" numFmtId="49">
      <sharedItems containsNonDate="0" containsString="0" containsBlank="1"/>
    </cacheField>
    <cacheField name="Skills Insight response" numFmtId="49">
      <sharedItems containsNonDate="0" containsString="0" containsBlank="1"/>
    </cacheField>
    <cacheField name="Consideration" numFmtId="49">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cinda O'Brien" refreshedDate="46198.542422800929" createdVersion="8" refreshedVersion="8" minRefreshableVersion="3" recordCount="165" xr:uid="{D968B241-A14D-4F6A-8FE6-9BA814EF3F70}">
  <cacheSource type="worksheet">
    <worksheetSource name="tbl_Exploded"/>
  </cacheSource>
  <cacheFields count="16">
    <cacheField name="Stakeholder" numFmtId="0">
      <sharedItems/>
    </cacheField>
    <cacheField name="Organisation" numFmtId="0">
      <sharedItems/>
    </cacheField>
    <cacheField name="Representation" numFmtId="0">
      <sharedItems containsBlank="1" count="26">
        <s v="RTO Public"/>
        <s v="State Gov."/>
        <s v="University"/>
        <s v="Peak Body"/>
        <s v="Training Board"/>
        <s v="Employer"/>
        <s v="Local Gov."/>
        <s v="Community Org"/>
        <s v="Commonwealth Gov."/>
        <s v="Research Org"/>
        <s v="JSC"/>
        <s v="RTO Private"/>
        <s v="Union"/>
        <s v="Supplier"/>
        <s v="RTO Enterprise"/>
        <s v="Industry"/>
        <s v="Education - Other" u="1"/>
        <s v="Regulator" u="1"/>
        <s v="Other" u="1"/>
        <m u="1"/>
        <s v="" u="1"/>
        <s v="RTO Enterprise/Industry" u="1"/>
        <s v="State Gov.;_x000a_Training Board" u="1"/>
        <s v="Training Board;_x000a_JSC" u="1"/>
        <s v="Local Gov.;_x000a_Employer" u="1"/>
        <s v="Peak Body;_x000a_Employer" u="1"/>
      </sharedItems>
    </cacheField>
    <cacheField name="Jurisdiction" numFmtId="0">
      <sharedItems containsBlank="1" count="14">
        <s v="TAS"/>
        <s v="SA"/>
        <s v="NSW"/>
        <s v="VIC"/>
        <s v="NT"/>
        <s v="WA"/>
        <s v="QLD"/>
        <s v="National"/>
        <s v="ACT"/>
        <m u="1"/>
        <s v="NSW;_x000a_NSW" u="1"/>
        <s v="NSW;_x000a_National" u="1"/>
        <s v="NT;_x000a_NT" u="1"/>
        <s v="National;_x000a_National" u="1"/>
      </sharedItems>
    </cacheField>
    <cacheField name="Engagement" numFmtId="0">
      <sharedItems/>
    </cacheField>
    <cacheField name="1st FB" numFmtId="0">
      <sharedItems/>
    </cacheField>
    <cacheField name="Val FB" numFmtId="0">
      <sharedItems/>
    </cacheField>
    <cacheField name="Meetings" numFmtId="0">
      <sharedItems containsString="0" containsBlank="1" containsNumber="1" containsInteger="1" minValue="1" maxValue="4"/>
    </cacheField>
    <cacheField name="Phonecalls" numFmtId="0">
      <sharedItems containsString="0" containsBlank="1" containsNumber="1" containsInteger="1" minValue="1" maxValue="10"/>
    </cacheField>
    <cacheField name="Emails from" numFmtId="0">
      <sharedItems containsString="0" containsBlank="1" containsNumber="1" containsInteger="1" minValue="1" maxValue="18"/>
    </cacheField>
    <cacheField name="Emails to" numFmtId="0">
      <sharedItems containsString="0" containsBlank="1" containsNumber="1" containsInteger="1" minValue="1" maxValue="31"/>
    </cacheField>
    <cacheField name="Letters of Support " numFmtId="0">
      <sharedItems containsNonDate="0" containsString="0" containsBlank="1"/>
    </cacheField>
    <cacheField name="Phase1Flag" numFmtId="0">
      <sharedItems containsSemiMixedTypes="0" containsString="0" containsNumber="1" containsInteger="1" minValue="0" maxValue="0"/>
    </cacheField>
    <cacheField name="Phase2Flag" numFmtId="0">
      <sharedItems containsSemiMixedTypes="0" containsString="0" containsNumber="1" containsInteger="1" minValue="0" maxValue="0"/>
    </cacheField>
    <cacheField name="EmailTotal" numFmtId="0">
      <sharedItems containsString="0" containsBlank="1" containsNumber="1" containsInteger="1" minValue="2" maxValue="46"/>
    </cacheField>
    <cacheField name="SourceRow" numFmtId="0">
      <sharedItems containsSemiMixedTypes="0" containsString="0" containsNumber="1" containsInteger="1" minValue="1" maxValue="144"/>
    </cacheField>
  </cacheFields>
  <extLst>
    <ext xmlns:x14="http://schemas.microsoft.com/office/spreadsheetml/2009/9/main" uri="{725AE2AE-9491-48be-B2B4-4EB974FC3084}">
      <x14:pivotCacheDefinition pivotCacheId="13306803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7">
  <r>
    <s v="Adam Bracken"/>
    <s v="TasTAFE"/>
    <s v="Education Team Leader"/>
    <s v="RTO Public"/>
    <s v=""/>
    <m/>
    <s v="TAS"/>
    <s v="Engaged"/>
    <s v="No"/>
    <s v="No"/>
    <n v="1"/>
    <m/>
    <m/>
    <n v="2"/>
    <m/>
  </r>
  <r>
    <s v="Adam Guerin"/>
    <s v="Department for Innovation and Skills (SA)"/>
    <s v="Senior Policy Officer"/>
    <s v="State Gov."/>
    <s v=""/>
    <m/>
    <s v="SA"/>
    <s v="Engaged"/>
    <s v="No"/>
    <s v="No"/>
    <n v="1"/>
    <m/>
    <m/>
    <n v="1"/>
    <m/>
  </r>
  <r>
    <s v="Aimee McMillan"/>
    <s v="VERTO Ltd"/>
    <s v="Regional Manager Workforce Australia"/>
    <s v="RTO Public"/>
    <s v=""/>
    <m/>
    <s v="NSW"/>
    <s v="Engaged"/>
    <s v="No"/>
    <s v="No"/>
    <n v="1"/>
    <m/>
    <m/>
    <n v="1"/>
    <m/>
  </r>
  <r>
    <s v="Alice Keogh"/>
    <s v="Agriculture Victoria"/>
    <s v="Director Office of the Deputy Secretary (prev. Director Business and Finance Services)"/>
    <s v="State Gov."/>
    <s v=""/>
    <m/>
    <s v="VIC"/>
    <s v="Engaged"/>
    <s v="No"/>
    <s v="No"/>
    <m/>
    <n v="1"/>
    <n v="1"/>
    <n v="2"/>
    <m/>
  </r>
  <r>
    <s v="Alison Haines"/>
    <s v="Charles Darwin University"/>
    <s v="Associate Vice Chancellor Big Rivers Region"/>
    <s v="RTO Public,University"/>
    <s v=""/>
    <m/>
    <s v="NT,SA,WA"/>
    <s v="Engaged"/>
    <s v="No"/>
    <s v="No"/>
    <n v="1"/>
    <m/>
    <m/>
    <n v="2"/>
    <m/>
  </r>
  <r>
    <s v="Alvin Wen"/>
    <s v="Department of Education (NSW)"/>
    <s v="Senior Policy and Project Officer"/>
    <s v="State Gov."/>
    <s v="STA"/>
    <m/>
    <s v="NSW"/>
    <s v="Engaged"/>
    <s v="No"/>
    <s v="No"/>
    <m/>
    <m/>
    <m/>
    <n v="3"/>
    <m/>
  </r>
  <r>
    <s v="Amanda Barker Barker"/>
    <s v="Department for Education, Children and Young People (TAS) DECYP"/>
    <s v="Apprenticeships Manager"/>
    <s v="State Gov."/>
    <s v=""/>
    <m/>
    <s v="TAS"/>
    <s v="Engaged"/>
    <s v="No"/>
    <s v="No"/>
    <n v="1"/>
    <m/>
    <m/>
    <n v="2"/>
    <m/>
  </r>
  <r>
    <s v="Amanda Brooks"/>
    <s v="Central Land Council"/>
    <s v="Organisational Development Coordinator"/>
    <s v="Peak Body"/>
    <s v=""/>
    <m/>
    <s v="NT"/>
    <s v="Engaged"/>
    <s v="No"/>
    <s v="No"/>
    <n v="1"/>
    <m/>
    <m/>
    <n v="1"/>
    <m/>
  </r>
  <r>
    <s v="Amelia Nuku"/>
    <s v="Industry Skills Advisory Council, NT ISACNT"/>
    <s v="Chief Executive Officer"/>
    <s v="Training Board"/>
    <s v="ISAB"/>
    <m/>
    <s v="NT"/>
    <s v="Engaged"/>
    <s v="No"/>
    <s v="No"/>
    <n v="1"/>
    <m/>
    <m/>
    <n v="4"/>
    <m/>
  </r>
  <r>
    <s v="Amy Cosby"/>
    <s v="CQUniversity Australia"/>
    <s v="Senior Research Fellow – Agri-tech Education and Innovation Head of the Agricultural Education &amp; Ext"/>
    <s v="University"/>
    <s v=""/>
    <m/>
    <s v="NSW,QLD,VIC"/>
    <s v="Engaged"/>
    <s v="No"/>
    <s v="No"/>
    <n v="3"/>
    <n v="1"/>
    <n v="12"/>
    <n v="25"/>
    <m/>
  </r>
  <r>
    <s v="Andrew Hyatt"/>
    <s v="Business &amp; Employment Southeast Tasmania"/>
    <s v="Program Leader"/>
    <s v="State Gov."/>
    <s v=""/>
    <m/>
    <s v="TAS"/>
    <s v="Engaged"/>
    <s v="No"/>
    <s v="No"/>
    <n v="1"/>
    <m/>
    <m/>
    <n v="1"/>
    <m/>
  </r>
  <r>
    <s v="Anna McCorkle"/>
    <s v="The Isolated Children’s Parents Association (ICPA)"/>
    <s v="Federal Councillor"/>
    <s v="Peak Body"/>
    <s v=""/>
    <m/>
    <s v="National"/>
    <s v="Engaged"/>
    <s v="No"/>
    <s v="No"/>
    <n v="1"/>
    <m/>
    <n v="1"/>
    <n v="2"/>
    <m/>
  </r>
  <r>
    <s v="Anne-Maree Clarke"/>
    <s v="workforce Australia - Captial Region"/>
    <s v="Support Officer"/>
    <s v="Employer"/>
    <s v=""/>
    <m/>
    <s v="ACT"/>
    <s v="Engaged"/>
    <s v="No"/>
    <s v="No"/>
    <n v="1"/>
    <m/>
    <m/>
    <n v="1"/>
    <m/>
  </r>
  <r>
    <s v="Anthony Gavros"/>
    <s v="mteSA"/>
    <s v="Manager"/>
    <s v="Employer"/>
    <s v=""/>
    <m/>
    <s v="SA"/>
    <s v="Engaged"/>
    <s v="No"/>
    <s v="No"/>
    <n v="1"/>
    <m/>
    <m/>
    <n v="1"/>
    <m/>
  </r>
  <r>
    <s v="Belinda Hutchinson"/>
    <s v="North Regional TAFE (WA)"/>
    <s v="Lecturer Community Services"/>
    <s v="RTO Public"/>
    <s v=""/>
    <m/>
    <s v="WA"/>
    <s v="Engaged"/>
    <s v="No"/>
    <s v="No"/>
    <n v="1"/>
    <m/>
    <m/>
    <n v="3"/>
    <m/>
  </r>
  <r>
    <s v="Belinda Peral"/>
    <s v="Training Services NSW"/>
    <s v="Manager A&amp;T Strategic Policy and Initiatives"/>
    <s v="Local Gov."/>
    <s v=""/>
    <m/>
    <s v="NSW"/>
    <s v="Engaged"/>
    <s v="No"/>
    <s v="No"/>
    <n v="1"/>
    <n v="4"/>
    <n v="3"/>
    <n v="9"/>
    <m/>
  </r>
  <r>
    <s v="Belinda Watson-Noblet"/>
    <s v="Victorian Skills Authority;_x000a_Melbourne Polytechnic"/>
    <s v="Ex - Specialist Adviser, VQSR - Finished 24/03/2026;_x000a_Specialist Adviser VQSR Services"/>
    <s v="State Gov.;_x000a_RTO Public"/>
    <s v=""/>
    <m/>
    <s v="VIC;_x000a_VIC"/>
    <s v="Engaged"/>
    <s v="No"/>
    <s v="No"/>
    <n v="1"/>
    <m/>
    <n v="5"/>
    <n v="7"/>
    <m/>
  </r>
  <r>
    <s v="Ben Ruddy"/>
    <s v="Skillset"/>
    <s v="Senior Manager - Workforce Programs"/>
    <s v="Employer,Community Org"/>
    <s v=""/>
    <m/>
    <s v="NSW"/>
    <s v="Engaged"/>
    <s v="No"/>
    <s v="No"/>
    <n v="1"/>
    <m/>
    <m/>
    <n v="1"/>
    <m/>
  </r>
  <r>
    <s v="Brad Beach"/>
    <s v="TAFE Gippsland (Vic)"/>
    <s v="Director Academic Governance"/>
    <s v="RTO Public"/>
    <s v=""/>
    <m/>
    <s v="VIC"/>
    <s v="Engaged"/>
    <s v="No"/>
    <s v="No"/>
    <n v="1"/>
    <m/>
    <m/>
    <n v="1"/>
    <m/>
  </r>
  <r>
    <s v="Brian Forrester"/>
    <s v="Chamber of Commerce NT | Local Jobs Program"/>
    <s v="Local Jobs Support Officer &amp; Industry Engagement Officer (Local Jobs"/>
    <s v="State Gov."/>
    <s v=""/>
    <m/>
    <s v="NT"/>
    <s v="Engaged"/>
    <s v="No"/>
    <s v="No"/>
    <n v="1"/>
    <m/>
    <m/>
    <n v="1"/>
    <m/>
  </r>
  <r>
    <s v="Bronwyn Oreo"/>
    <s v="South Regional TAFE (WA)"/>
    <s v="Training Manager"/>
    <s v="RTO Public"/>
    <s v=""/>
    <m/>
    <s v="WA"/>
    <s v="Engaged"/>
    <s v="No"/>
    <s v="No"/>
    <m/>
    <m/>
    <n v="1"/>
    <n v="2"/>
    <m/>
  </r>
  <r>
    <s v="Caitlin Solway"/>
    <s v="Regional Industry Education Partnerships"/>
    <s v="Relieving - Senior Project Officer - Regional Industry Education Partnerships (RIEP)"/>
    <s v="State Gov."/>
    <s v=""/>
    <m/>
    <s v="NSW"/>
    <s v="Engaged"/>
    <s v="No"/>
    <s v="No"/>
    <n v="1"/>
    <m/>
    <m/>
    <n v="2"/>
    <m/>
  </r>
  <r>
    <s v="Cameron Baker"/>
    <s v="South Australian Skills Commission"/>
    <s v="Skills Commissioner"/>
    <s v="State Gov."/>
    <s v=""/>
    <m/>
    <s v="SA"/>
    <s v="Engaged"/>
    <s v="No"/>
    <s v="No"/>
    <n v="1"/>
    <m/>
    <m/>
    <m/>
    <m/>
  </r>
  <r>
    <s v="Cameron Ward"/>
    <s v="Australian Country Choice"/>
    <s v="Compliance Manager- Agribusiness"/>
    <s v="Employer"/>
    <s v=""/>
    <m/>
    <s v="National"/>
    <s v="Engaged"/>
    <s v="No"/>
    <s v="No"/>
    <m/>
    <m/>
    <n v="1"/>
    <n v="2"/>
    <m/>
  </r>
  <r>
    <s v="Carol Amorim"/>
    <s v="Association of Independent Schools"/>
    <s v="RTO Manager"/>
    <s v="Peak Body"/>
    <s v=""/>
    <m/>
    <s v="ACT,NSW"/>
    <s v="Engaged"/>
    <s v="No"/>
    <s v="No"/>
    <m/>
    <m/>
    <n v="1"/>
    <n v="1"/>
    <m/>
  </r>
  <r>
    <s v="Casey Bruton"/>
    <s v="Industry Skills Advisory Council, NT ISACNT"/>
    <s v="Operations Manager"/>
    <s v="Training Board"/>
    <s v="ISAB"/>
    <m/>
    <s v="NT"/>
    <s v="Engaged"/>
    <s v="No"/>
    <s v="No"/>
    <n v="1"/>
    <m/>
    <m/>
    <n v="4"/>
    <m/>
  </r>
  <r>
    <s v="Cherrie Chen"/>
    <s v="Department of Education (NSW)"/>
    <s v="Senior Policy Officer"/>
    <s v="State Gov."/>
    <s v=""/>
    <m/>
    <s v="NSW"/>
    <s v="Engaged"/>
    <s v="No"/>
    <s v="No"/>
    <m/>
    <m/>
    <m/>
    <n v="1"/>
    <m/>
  </r>
  <r>
    <s v="Chhavi Shaw"/>
    <s v="TAFE NSW"/>
    <s v="Industry Liaison Lead - Agribusiness, Transport &amp; Manufacturing Faculty"/>
    <s v="RTO Public"/>
    <s v=""/>
    <m/>
    <s v="NSW"/>
    <s v="Engaged"/>
    <s v="No"/>
    <s v="No"/>
    <n v="1"/>
    <m/>
    <n v="4"/>
    <n v="6"/>
    <m/>
  </r>
  <r>
    <s v="Christiane Robinson"/>
    <s v="Department of Employment and Workplace Relations (DEWR)"/>
    <s v="Assurance Program Support Officer (Assurance Officer)"/>
    <s v="Commonwealth Gov."/>
    <s v=""/>
    <m/>
    <s v="National"/>
    <s v="Engaged"/>
    <s v="No"/>
    <s v="No"/>
    <m/>
    <m/>
    <n v="1"/>
    <n v="3"/>
    <m/>
  </r>
  <r>
    <s v="Craig French"/>
    <s v="Australian Wool Innovation (AWI)"/>
    <s v="National Manager Wool Harvesting Training &amp; Careers Development"/>
    <s v="Research Org"/>
    <s v=""/>
    <m/>
    <s v="National"/>
    <s v="Engaged"/>
    <s v="No"/>
    <s v="No"/>
    <n v="1"/>
    <m/>
    <m/>
    <n v="2"/>
    <m/>
  </r>
  <r>
    <s v="Damian Bryan"/>
    <s v="Longerenong College"/>
    <s v="Training Coordinator"/>
    <s v="RTO Public"/>
    <s v=""/>
    <m/>
    <s v="VIC"/>
    <s v="Engaged"/>
    <s v="No"/>
    <s v="No"/>
    <m/>
    <m/>
    <m/>
    <n v="1"/>
    <m/>
  </r>
  <r>
    <s v="Damian Peirce"/>
    <s v="DPCTas"/>
    <s v="Director Workforce Development"/>
    <s v="Employer"/>
    <s v=""/>
    <m/>
    <s v="TAS"/>
    <s v="Engaged"/>
    <s v="No"/>
    <s v="No"/>
    <n v="1"/>
    <m/>
    <n v="1"/>
    <n v="1"/>
    <m/>
  </r>
  <r>
    <s v="Darren Bayley"/>
    <s v="NSW Department of Primary industries and regional development"/>
    <s v="Director Education"/>
    <s v="State Gov."/>
    <s v=""/>
    <m/>
    <s v="NSW"/>
    <s v="Engaged"/>
    <s v="No"/>
    <s v="No"/>
    <m/>
    <m/>
    <n v="1"/>
    <n v="3"/>
    <m/>
  </r>
  <r>
    <s v="David Dunn"/>
    <s v="TasTAFE"/>
    <s v="Regional and Industry Engagement Manager"/>
    <s v="RTO Public"/>
    <s v=""/>
    <m/>
    <s v="TAS"/>
    <s v="Engaged"/>
    <s v="No"/>
    <s v="No"/>
    <n v="1"/>
    <m/>
    <m/>
    <n v="2"/>
    <m/>
  </r>
  <r>
    <s v="Debbie Knight"/>
    <s v="Skills Insight;_x000a_Northern Territory Government NT"/>
    <s v="Ex-Stakeholder Manager - Finished 4/05/2026;_x000a_Senior Responsible Officer"/>
    <s v="JSC;_x000a_State Gov."/>
    <s v=""/>
    <m/>
    <s v="National;_x000a_NT"/>
    <s v="Engaged"/>
    <s v="No"/>
    <s v="No"/>
    <m/>
    <m/>
    <n v="1"/>
    <n v="3"/>
    <m/>
  </r>
  <r>
    <s v="Denise McLellan"/>
    <s v="Longerenong College"/>
    <s v="General manager"/>
    <s v="RTO Public"/>
    <s v=""/>
    <m/>
    <s v="VIC"/>
    <s v="Engaged"/>
    <s v="No"/>
    <s v="No"/>
    <n v="1"/>
    <m/>
    <n v="2"/>
    <n v="3"/>
    <m/>
  </r>
  <r>
    <s v="Dhiraj Simkhada"/>
    <s v="Industry Skills Advisory Council, NT ISACNT"/>
    <s v="Workforce and Skills Officer"/>
    <s v="Training Board"/>
    <s v=""/>
    <m/>
    <s v="NT"/>
    <s v="Engaged"/>
    <s v="No"/>
    <s v="No"/>
    <n v="1"/>
    <m/>
    <m/>
    <m/>
    <m/>
  </r>
  <r>
    <s v="Diane Bates"/>
    <s v="North Regional TAFE (WA)"/>
    <s v="Portfolio Director"/>
    <s v="RTO Public"/>
    <s v=""/>
    <m/>
    <s v="WA"/>
    <s v="Engaged"/>
    <s v="No"/>
    <s v="No"/>
    <n v="1"/>
    <m/>
    <m/>
    <n v="2"/>
    <m/>
  </r>
  <r>
    <s v="Diane Smith"/>
    <s v="Food, Fibre &amp; Timber Industries Training Council WA (FFITC)"/>
    <s v="Industry Consultant"/>
    <s v="Training Board"/>
    <s v="ISAB"/>
    <m/>
    <s v="WA"/>
    <s v="Engaged"/>
    <s v="No"/>
    <s v="No"/>
    <m/>
    <n v="1"/>
    <n v="1"/>
    <n v="10"/>
    <m/>
  </r>
  <r>
    <s v="DSD: Skills SA National Policy"/>
    <s v="Skills SA"/>
    <s v=""/>
    <s v="State Gov."/>
    <s v=""/>
    <m/>
    <s v="SA"/>
    <s v="Engaged"/>
    <s v="No"/>
    <s v="No"/>
    <m/>
    <m/>
    <n v="2"/>
    <n v="2"/>
    <m/>
  </r>
  <r>
    <s v="Ed Archer"/>
    <s v="Landfall Angus"/>
    <s v="Operator"/>
    <s v="Employer"/>
    <s v=""/>
    <m/>
    <s v="TAS"/>
    <s v="Engaged"/>
    <s v="No"/>
    <s v="No"/>
    <n v="1"/>
    <n v="1"/>
    <m/>
    <n v="1"/>
    <m/>
  </r>
  <r>
    <s v="Fabio Soares Lemos Batista"/>
    <s v="TAFE Queensland"/>
    <s v="Director, Business Development"/>
    <s v="RTO Public"/>
    <s v=""/>
    <m/>
    <s v="QLD"/>
    <s v="Engaged"/>
    <s v="No"/>
    <s v="No"/>
    <n v="2"/>
    <m/>
    <n v="4"/>
    <n v="5"/>
    <m/>
  </r>
  <r>
    <s v="filippa ross"/>
    <s v="Department of Trade, Employment and Training (QLD)"/>
    <s v="Manager STA"/>
    <s v="State Gov."/>
    <s v="STA"/>
    <m/>
    <s v="QLD"/>
    <s v="Engaged"/>
    <s v="No"/>
    <s v="No"/>
    <m/>
    <n v="1"/>
    <n v="1"/>
    <n v="5"/>
    <m/>
  </r>
  <r>
    <s v="Fiona McCauley"/>
    <s v="TAFE NSW"/>
    <s v="Team Leader Agribusiness"/>
    <s v="RTO Public"/>
    <s v=""/>
    <m/>
    <s v="NSW"/>
    <s v="Engaged"/>
    <s v="No"/>
    <s v="No"/>
    <n v="2"/>
    <m/>
    <m/>
    <n v="1"/>
    <m/>
  </r>
  <r>
    <s v="Fiona Plunkett"/>
    <s v="TOP END TRAINING SOLUTIONS PTY LTD"/>
    <s v="Director"/>
    <s v="RTO Private"/>
    <s v=""/>
    <m/>
    <s v="NT"/>
    <s v="Engaged"/>
    <s v="No"/>
    <s v="No"/>
    <n v="1"/>
    <m/>
    <m/>
    <n v="2"/>
    <m/>
  </r>
  <r>
    <s v="Georgie Burbury"/>
    <s v="Burbury Ag"/>
    <s v="Director"/>
    <s v="Employer"/>
    <s v=""/>
    <m/>
    <s v="TAS"/>
    <s v="Engaged"/>
    <s v="No"/>
    <s v="No"/>
    <m/>
    <m/>
    <n v="2"/>
    <n v="3"/>
    <m/>
  </r>
  <r>
    <s v="Giselle Greene"/>
    <s v="Covenant College"/>
    <s v="Trainer/Assessor"/>
    <s v="RTO Public"/>
    <s v=""/>
    <m/>
    <s v="VIC"/>
    <s v="Engaged"/>
    <s v="No"/>
    <s v="No"/>
    <m/>
    <m/>
    <n v="3"/>
    <n v="2"/>
    <m/>
  </r>
  <r>
    <s v="Grace Kusuma"/>
    <s v="NSW Farmers"/>
    <s v="Industry Relations Manager"/>
    <s v="Peak Body"/>
    <s v=""/>
    <m/>
    <s v="NSW"/>
    <s v="Engaged"/>
    <s v="No"/>
    <s v="No"/>
    <m/>
    <n v="3"/>
    <n v="1"/>
    <n v="3"/>
    <m/>
  </r>
  <r>
    <s v="Howard Lai"/>
    <s v="Department of Education and Training (NT)"/>
    <s v="Assistant Director, Skills Strategy"/>
    <s v="State Gov."/>
    <s v="STA"/>
    <m/>
    <s v="NT"/>
    <s v="Engaged"/>
    <s v="No"/>
    <s v="No"/>
    <m/>
    <m/>
    <n v="1"/>
    <n v="7"/>
    <m/>
  </r>
  <r>
    <s v="jake Moore"/>
    <s v="Queensland Farmers' Federation"/>
    <s v="Industry Skills and Workforce Advisor"/>
    <s v="Peak Body"/>
    <s v="ISAB"/>
    <m/>
    <s v="QLD"/>
    <s v="Engaged"/>
    <s v="No"/>
    <s v="No"/>
    <n v="1"/>
    <m/>
    <m/>
    <n v="8"/>
    <m/>
  </r>
  <r>
    <s v="James Hooke"/>
    <s v="Tocal College"/>
    <s v="Deputy Principal"/>
    <s v="RTO Private"/>
    <s v=""/>
    <m/>
    <s v="NSW"/>
    <s v="Engaged"/>
    <s v="No"/>
    <s v="No"/>
    <n v="1"/>
    <m/>
    <m/>
    <n v="1"/>
    <m/>
  </r>
  <r>
    <s v="James Paxman"/>
    <s v="Central Regional TAFE (WA)"/>
    <s v="Portfolio Manager Business Community &amp; Leadership"/>
    <s v="RTO Public"/>
    <s v=""/>
    <m/>
    <s v="WA"/>
    <s v="Engaged"/>
    <s v="No"/>
    <s v="No"/>
    <n v="1"/>
    <m/>
    <m/>
    <m/>
    <m/>
  </r>
  <r>
    <s v="Jo Marshall"/>
    <s v="Australian Agricultural Centre"/>
    <s v="CEO"/>
    <s v="RTO Private"/>
    <s v=""/>
    <m/>
    <s v="NSW"/>
    <s v="Engaged"/>
    <s v="No"/>
    <s v="No"/>
    <n v="1"/>
    <m/>
    <m/>
    <n v="2"/>
    <m/>
  </r>
  <r>
    <s v="Jodee Price"/>
    <s v="Victorian Skills Authority"/>
    <s v="Manager | Training and Learning Products Unit"/>
    <s v="State Gov."/>
    <s v=""/>
    <m/>
    <s v="VIC"/>
    <s v="Engaged"/>
    <s v="No"/>
    <s v="No"/>
    <m/>
    <n v="1"/>
    <m/>
    <n v="5"/>
    <m/>
  </r>
  <r>
    <s v="John Stevenson"/>
    <s v="Warakirri Asset Management"/>
    <s v="Southern Regional Manager"/>
    <s v="Employer"/>
    <s v=""/>
    <m/>
    <s v="VIC"/>
    <s v="Engaged"/>
    <s v="No"/>
    <s v="No"/>
    <n v="1"/>
    <m/>
    <m/>
    <n v="3"/>
    <m/>
  </r>
  <r>
    <s v="Jonathan Cook"/>
    <s v="Australian Workers Union AWU - National"/>
    <s v="National Organiser"/>
    <s v="Union"/>
    <s v=""/>
    <m/>
    <s v="National"/>
    <s v="Engaged"/>
    <s v="No"/>
    <s v="No"/>
    <m/>
    <n v="3"/>
    <n v="3"/>
    <n v="2"/>
    <m/>
  </r>
  <r>
    <s v="Joy Keane"/>
    <s v="Australian Country Choice"/>
    <s v="Skills framework developer"/>
    <s v="Employer"/>
    <s v=""/>
    <m/>
    <s v="National"/>
    <s v="Engaged"/>
    <s v="No"/>
    <s v="No"/>
    <n v="1"/>
    <m/>
    <m/>
    <n v="3"/>
    <m/>
  </r>
  <r>
    <s v="Kate Concannon"/>
    <s v="GrainGrowers"/>
    <s v="Capacity Building Manager"/>
    <s v="Peak Body"/>
    <s v=""/>
    <m/>
    <s v="National"/>
    <s v="Engaged"/>
    <s v="No"/>
    <s v="No"/>
    <m/>
    <m/>
    <n v="1"/>
    <n v="2"/>
    <m/>
  </r>
  <r>
    <s v="Kate Montgomery"/>
    <s v="Department of Employment and Workplace Relations (DEWR)"/>
    <s v="Local Jobs Coordinator - Cairns"/>
    <s v="Commonwealth Gov."/>
    <s v=""/>
    <m/>
    <s v="National"/>
    <s v="Engaged"/>
    <s v="No"/>
    <s v="No"/>
    <n v="1"/>
    <m/>
    <m/>
    <n v="1"/>
    <m/>
  </r>
  <r>
    <s v="Kate Venables"/>
    <s v="TAFE Queensland"/>
    <s v="General Manager TAFE Qld South West"/>
    <s v="RTO Public"/>
    <s v=""/>
    <m/>
    <s v="QLD"/>
    <s v="Engaged"/>
    <s v="No"/>
    <s v="No"/>
    <n v="3"/>
    <m/>
    <n v="18"/>
    <n v="28"/>
    <m/>
  </r>
  <r>
    <s v="Katelyn Lubcke"/>
    <s v="Grains Research &amp; Development Corporation"/>
    <s v="Manager Capacity &amp; Extension"/>
    <s v="Research Org"/>
    <s v=""/>
    <m/>
    <s v="National"/>
    <s v="Engaged"/>
    <s v="No"/>
    <s v="No"/>
    <n v="1"/>
    <m/>
    <m/>
    <n v="2"/>
    <m/>
  </r>
  <r>
    <s v="Katie Friedlieb"/>
    <s v="Department of Education (NSW)"/>
    <s v="Regional Industry Education Partnerships"/>
    <s v="State Gov."/>
    <s v=""/>
    <m/>
    <s v="NSW"/>
    <s v="Engaged"/>
    <s v="No"/>
    <s v="No"/>
    <n v="1"/>
    <m/>
    <m/>
    <n v="1"/>
    <m/>
  </r>
  <r>
    <s v="Kelly Hodgkinson"/>
    <s v="Queensland Agricultural Workforce Network (QAWN)"/>
    <s v="QAWN Officer"/>
    <s v="Peak Body"/>
    <s v=""/>
    <m/>
    <s v="QLD"/>
    <s v="Engaged"/>
    <s v="No"/>
    <s v="No"/>
    <n v="1"/>
    <m/>
    <m/>
    <n v="2"/>
    <m/>
  </r>
  <r>
    <s v="Kerrie Scott"/>
    <s v="Rallen Australia Pty Ltd (Cattle Operations)"/>
    <s v="Cattle Operations"/>
    <s v="Employer"/>
    <s v=""/>
    <m/>
    <s v="NT"/>
    <s v="Engaged"/>
    <s v="No"/>
    <s v="No"/>
    <m/>
    <n v="2"/>
    <m/>
    <n v="3"/>
    <m/>
  </r>
  <r>
    <s v="Kripa Jacob"/>
    <s v="Industry Skills Advisory Council, NT ISACNT"/>
    <s v="Workforce &amp; Skills Officer"/>
    <s v="Training Board"/>
    <s v=""/>
    <m/>
    <s v="NT"/>
    <s v="Engaged"/>
    <s v="No"/>
    <s v="No"/>
    <n v="1"/>
    <m/>
    <n v="5"/>
    <n v="7"/>
    <m/>
  </r>
  <r>
    <s v="Kym Wessling"/>
    <s v="Queensland Farmers' Federation"/>
    <s v="Industry Skills and Jobs Advisor"/>
    <s v="Peak Body"/>
    <s v="ISAB"/>
    <m/>
    <s v="QLD"/>
    <s v="Engaged"/>
    <s v="No"/>
    <s v="No"/>
    <n v="1"/>
    <n v="2"/>
    <n v="3"/>
    <n v="9"/>
    <m/>
  </r>
  <r>
    <s v="Lee-Anne Fisher"/>
    <s v="Department of Jobs, Skills, Industry and Regions (DJSIR) (VIC)"/>
    <s v="Deputy CEO"/>
    <s v="State Gov."/>
    <s v=""/>
    <m/>
    <s v="VIC"/>
    <s v="Engaged"/>
    <s v="No"/>
    <s v="No"/>
    <n v="1"/>
    <m/>
    <m/>
    <n v="1"/>
    <m/>
  </r>
  <r>
    <s v="Leigh Bellchambers"/>
    <s v="TasTAFE"/>
    <s v="TASTAFE Teacher"/>
    <s v="RTO Public"/>
    <s v=""/>
    <m/>
    <s v="TAS"/>
    <s v="Engaged"/>
    <s v="No"/>
    <s v="No"/>
    <n v="1"/>
    <m/>
    <n v="1"/>
    <n v="2"/>
    <m/>
  </r>
  <r>
    <s v="Ley Webster"/>
    <s v="2 Workin Oz"/>
    <s v="Business Owner"/>
    <s v="Employer"/>
    <s v=""/>
    <m/>
    <s v="National"/>
    <s v="Engaged"/>
    <s v="No"/>
    <s v="No"/>
    <n v="2"/>
    <m/>
    <m/>
    <n v="4"/>
    <m/>
  </r>
  <r>
    <s v="Lisa Toogood"/>
    <s v="TAFE SA"/>
    <s v="Education Manager"/>
    <s v="RTO Public"/>
    <s v=""/>
    <m/>
    <s v="SA"/>
    <s v="Engaged"/>
    <s v="No"/>
    <s v="No"/>
    <n v="1"/>
    <m/>
    <m/>
    <n v="1"/>
    <m/>
  </r>
  <r>
    <s v="Lloyd Hick"/>
    <s v="Bezuma Pastoral Company"/>
    <s v="Director"/>
    <s v="Employer"/>
    <s v=""/>
    <m/>
    <s v="NT,QLD"/>
    <s v="Engaged"/>
    <s v="No"/>
    <s v="No"/>
    <n v="1"/>
    <m/>
    <m/>
    <n v="2"/>
    <m/>
  </r>
  <r>
    <s v="Louise Hegarty"/>
    <s v="National Farmers' Federation (NFF)"/>
    <s v="skills"/>
    <s v="Peak Body"/>
    <s v=""/>
    <m/>
    <s v="National"/>
    <s v="Engaged"/>
    <s v="No"/>
    <s v="No"/>
    <n v="2"/>
    <n v="1"/>
    <m/>
    <n v="2"/>
    <m/>
  </r>
  <r>
    <s v="Lyndsey Wray"/>
    <s v="Department of Employment and Workplace Relations (DEWR)"/>
    <s v="Local Jobs Program - Program Officer"/>
    <s v="Commonwealth Gov."/>
    <s v=""/>
    <m/>
    <s v="National"/>
    <s v="Engaged"/>
    <s v="No"/>
    <s v="No"/>
    <n v="1"/>
    <m/>
    <m/>
    <m/>
    <m/>
  </r>
  <r>
    <s v="Marianne St Clair"/>
    <s v="Simbani Research"/>
    <s v="Researcher"/>
    <s v="Employer"/>
    <s v=""/>
    <m/>
    <s v="NT"/>
    <s v="Engaged"/>
    <s v="No"/>
    <s v="No"/>
    <m/>
    <m/>
    <n v="2"/>
    <n v="2"/>
    <m/>
  </r>
  <r>
    <s v="Marie White"/>
    <s v="TAFE Queensland"/>
    <s v="Product Lead"/>
    <s v="RTO Public"/>
    <s v=""/>
    <m/>
    <s v="QLD"/>
    <s v="Engaged"/>
    <s v="No"/>
    <s v="No"/>
    <n v="1"/>
    <m/>
    <m/>
    <n v="1"/>
    <m/>
  </r>
  <r>
    <s v="Mark Cody"/>
    <s v="Primary Industry Skills Council"/>
    <s v="Executive Director"/>
    <s v="Employer"/>
    <s v=""/>
    <m/>
    <s v="SA"/>
    <s v="Engaged"/>
    <s v="No"/>
    <s v="No"/>
    <n v="1"/>
    <m/>
    <m/>
    <n v="1"/>
    <m/>
  </r>
  <r>
    <s v="Mark Fidge"/>
    <s v="South West TAFE (Vic)"/>
    <s v="Chief Executive"/>
    <s v="RTO Public"/>
    <s v=""/>
    <m/>
    <s v="VIC"/>
    <s v="Engaged"/>
    <s v="No"/>
    <s v="No"/>
    <n v="1"/>
    <m/>
    <m/>
    <n v="1"/>
    <m/>
  </r>
  <r>
    <s v="Mark Harriott"/>
    <s v="Skills Canberra"/>
    <s v="Executive Branch Manager"/>
    <s v="State Gov."/>
    <s v="STA; ISAB"/>
    <m/>
    <s v="ACT"/>
    <s v="Engaged"/>
    <s v="No"/>
    <s v="No"/>
    <m/>
    <n v="1"/>
    <n v="1"/>
    <n v="7"/>
    <m/>
  </r>
  <r>
    <s v="Matt Carmeille"/>
    <s v="Industry Skills Advisory Council, NT ISACNT"/>
    <s v="Senior Workforce and Skills Officer"/>
    <s v="Training Board"/>
    <s v="ISAB"/>
    <m/>
    <s v="NT"/>
    <s v="Engaged"/>
    <s v="No"/>
    <s v="No"/>
    <n v="1"/>
    <n v="4"/>
    <n v="6"/>
    <n v="9"/>
    <m/>
  </r>
  <r>
    <s v="Melissa Taylor"/>
    <s v="Department of Education (NSW)"/>
    <s v="customer service"/>
    <s v="State Gov."/>
    <s v=""/>
    <m/>
    <s v="NSW"/>
    <s v="Engaged"/>
    <s v="No"/>
    <s v="No"/>
    <n v="1"/>
    <m/>
    <m/>
    <n v="1"/>
    <m/>
  </r>
  <r>
    <s v="Melva Tyson"/>
    <s v="Dairy Australia"/>
    <s v="People Experience Lead"/>
    <s v="Research Org"/>
    <s v=""/>
    <m/>
    <s v="National"/>
    <s v="Engaged"/>
    <s v="No"/>
    <s v="No"/>
    <n v="3"/>
    <n v="1"/>
    <n v="11"/>
    <n v="26"/>
    <m/>
  </r>
  <r>
    <s v="Michael Pyers"/>
    <s v="National Farmers' Federation (NFF)"/>
    <s v="General Manager Workplace Relations and Legal Affairs"/>
    <s v="Peak Body"/>
    <s v=""/>
    <m/>
    <s v="National"/>
    <s v="Engaged"/>
    <s v="No"/>
    <s v="No"/>
    <n v="2"/>
    <n v="1"/>
    <m/>
    <m/>
    <m/>
  </r>
  <r>
    <s v="Michele Lawrence"/>
    <s v="Janefield Dairy"/>
    <s v="Director"/>
    <s v="Employer"/>
    <s v=""/>
    <m/>
    <s v="TAS,VIC"/>
    <s v="Engaged"/>
    <s v="No"/>
    <s v="No"/>
    <n v="2"/>
    <n v="1"/>
    <n v="7"/>
    <n v="13"/>
    <m/>
  </r>
  <r>
    <s v="Michelle Burgess"/>
    <s v="Chamber of Commerce NT | Local Jobs Program"/>
    <s v="Employment Facilitator - Local Jobs Program Darwin (includng Alice Springs)"/>
    <s v="State Gov."/>
    <s v=""/>
    <m/>
    <s v="NT"/>
    <s v="Engaged"/>
    <s v="No"/>
    <s v="No"/>
    <n v="1"/>
    <m/>
    <m/>
    <m/>
    <m/>
  </r>
  <r>
    <s v="Nadine Whalan"/>
    <s v="workforce Australia - Captial Region"/>
    <s v="Job Coordinator"/>
    <s v="Employer"/>
    <s v=""/>
    <m/>
    <s v="ACT"/>
    <s v="Engaged"/>
    <s v="No"/>
    <s v="No"/>
    <n v="1"/>
    <m/>
    <m/>
    <n v="1"/>
    <m/>
  </r>
  <r>
    <s v="Naomi Spark"/>
    <s v="Department of Education (NSW)"/>
    <s v="A/Regional Manager"/>
    <s v="State Gov."/>
    <s v=""/>
    <m/>
    <s v="NSW"/>
    <s v="Engaged"/>
    <s v="No"/>
    <s v="No"/>
    <n v="1"/>
    <m/>
    <m/>
    <m/>
    <m/>
  </r>
  <r>
    <s v="Narelle Punshon"/>
    <s v="Skills Tasmania"/>
    <s v="Industry Partnership Manager"/>
    <s v="State Gov."/>
    <s v="ISAB; STA"/>
    <m/>
    <s v="TAS"/>
    <s v="Engaged"/>
    <s v="No"/>
    <s v="No"/>
    <n v="2"/>
    <m/>
    <n v="8"/>
    <n v="10"/>
    <m/>
  </r>
  <r>
    <s v="Natalie Sommerville"/>
    <s v="Windjara Ag"/>
    <s v="Business Owner and Co-Manager"/>
    <s v="Employer"/>
    <s v=""/>
    <m/>
    <s v="SA"/>
    <s v="Engaged"/>
    <s v="No"/>
    <s v="No"/>
    <n v="3"/>
    <n v="5"/>
    <n v="4"/>
    <n v="19"/>
    <m/>
  </r>
  <r>
    <s v="Nathan Cox"/>
    <s v="TasFarmers"/>
    <s v="Vice President"/>
    <s v="Peak Body"/>
    <s v=""/>
    <m/>
    <s v="TAS"/>
    <s v="Engaged"/>
    <s v="No"/>
    <s v="No"/>
    <n v="4"/>
    <n v="9"/>
    <n v="10"/>
    <n v="29"/>
    <m/>
  </r>
  <r>
    <s v="Nathan Gilbert"/>
    <s v="TAFE NSW"/>
    <s v="Online Team Leader – Agribusiness, Transport &amp; Manufacturing Faculty"/>
    <s v="RTO Public"/>
    <s v=""/>
    <m/>
    <s v="NSW"/>
    <s v="Engaged"/>
    <s v="No"/>
    <s v="No"/>
    <m/>
    <m/>
    <m/>
    <n v="1"/>
    <m/>
  </r>
  <r>
    <s v="Navtej Bal"/>
    <s v="Ironwood Institute"/>
    <s v="CEO"/>
    <s v="RTO Private"/>
    <s v=""/>
    <m/>
    <s v="SA"/>
    <s v="Engaged"/>
    <s v="No"/>
    <s v="No"/>
    <n v="1"/>
    <m/>
    <m/>
    <n v="1"/>
    <m/>
  </r>
  <r>
    <s v="Nick Juniper"/>
    <s v="Food &amp; Primary Skills Victoria"/>
    <s v="Executive Officer"/>
    <s v="Training Board"/>
    <s v="ISAB"/>
    <m/>
    <s v="VIC"/>
    <s v="Engaged"/>
    <s v="No"/>
    <s v="No"/>
    <m/>
    <n v="1"/>
    <n v="4"/>
    <n v="7"/>
    <m/>
  </r>
  <r>
    <s v="Nicole Lloyd"/>
    <s v="Department for Education, Children and Young People (TAS) DECYP"/>
    <s v="Project Officer"/>
    <s v="State Gov."/>
    <s v=""/>
    <m/>
    <s v="TAS"/>
    <s v="Engaged"/>
    <s v="No"/>
    <s v="No"/>
    <n v="1"/>
    <m/>
    <m/>
    <n v="1"/>
    <m/>
  </r>
  <r>
    <s v="Niki Bosman"/>
    <s v="Warakirri Asset Management"/>
    <s v="Talent Acquisition Lead"/>
    <s v="Employer"/>
    <s v=""/>
    <m/>
    <s v="VIC"/>
    <s v="Engaged"/>
    <s v="No"/>
    <s v="No"/>
    <m/>
    <m/>
    <n v="1"/>
    <n v="3"/>
    <m/>
  </r>
  <r>
    <s v="Paola Lagos"/>
    <s v="South Australian Skills Commission"/>
    <s v="Industry Stakeholder Engagement"/>
    <s v="State Gov."/>
    <s v="ISAB"/>
    <m/>
    <s v="SA"/>
    <s v="Engaged"/>
    <s v="No"/>
    <s v="No"/>
    <n v="4"/>
    <n v="2"/>
    <n v="10"/>
    <n v="29"/>
    <m/>
  </r>
  <r>
    <s v="Patrick Anderson"/>
    <s v="Farmer Glen Elvie"/>
    <s v="Manager"/>
    <s v="Employer"/>
    <s v=""/>
    <m/>
    <s v="VIC"/>
    <s v="Engaged"/>
    <s v="No"/>
    <s v="No"/>
    <n v="1"/>
    <m/>
    <m/>
    <n v="3"/>
    <m/>
  </r>
  <r>
    <s v="Paul Sloman"/>
    <s v="Cotton Australia"/>
    <s v="Senior Policy Officer"/>
    <s v="Peak Body"/>
    <s v=""/>
    <m/>
    <s v="National"/>
    <s v="Engaged"/>
    <s v="No"/>
    <s v="No"/>
    <n v="4"/>
    <n v="1"/>
    <n v="12"/>
    <n v="27"/>
    <m/>
  </r>
  <r>
    <s v="Peter Illic"/>
    <s v="Apprenticeships NT"/>
    <s v="Mentor"/>
    <s v="State Gov.,Employer"/>
    <s v=""/>
    <m/>
    <s v="NT"/>
    <s v="Engaged"/>
    <s v="No"/>
    <s v="No"/>
    <n v="1"/>
    <m/>
    <m/>
    <m/>
    <m/>
  </r>
  <r>
    <s v="Peter Miller"/>
    <s v="Peter E Miller Consulting"/>
    <s v="Principal Consultant"/>
    <s v="Supplier"/>
    <s v=""/>
    <m/>
    <s v="VIC"/>
    <s v="Engaged"/>
    <s v="No"/>
    <s v="No"/>
    <n v="1"/>
    <m/>
    <m/>
    <n v="23"/>
    <m/>
  </r>
  <r>
    <s v="Phil Paterson"/>
    <s v="Wodonga TAFE (VIC)"/>
    <s v="CEO"/>
    <s v="RTO Public"/>
    <s v=""/>
    <m/>
    <s v="VIC"/>
    <s v="Engaged"/>
    <s v="No"/>
    <s v="No"/>
    <n v="1"/>
    <m/>
    <m/>
    <n v="1"/>
    <m/>
  </r>
  <r>
    <s v="Rachel Holland"/>
    <s v="TasTAFE"/>
    <s v="Head of Centre - Tourism, Land &amp; Services"/>
    <s v="RTO Public"/>
    <s v=""/>
    <m/>
    <s v="TAS"/>
    <s v="Engaged"/>
    <s v="No"/>
    <s v="No"/>
    <n v="2"/>
    <m/>
    <m/>
    <n v="2"/>
    <m/>
  </r>
  <r>
    <s v="Rachel Moriarty"/>
    <s v="Regional Skills Training Pty Ltd"/>
    <s v="General manager"/>
    <s v="RTO Private"/>
    <s v=""/>
    <m/>
    <s v="SA"/>
    <s v="Engaged"/>
    <s v="No"/>
    <s v="No"/>
    <n v="1"/>
    <m/>
    <m/>
    <n v="1"/>
    <m/>
  </r>
  <r>
    <s v="Rebecca Coventry"/>
    <s v="TAFE NSW"/>
    <s v="Director"/>
    <s v="RTO Public"/>
    <s v=""/>
    <m/>
    <s v="NSW"/>
    <s v="Engaged"/>
    <s v="No"/>
    <s v="No"/>
    <n v="1"/>
    <m/>
    <m/>
    <n v="2"/>
    <m/>
  </r>
  <r>
    <s v="Rebecca Smith"/>
    <s v="Backtrack Youthworks"/>
    <s v="HR and Training Coordinator"/>
    <s v="Employer"/>
    <s v=""/>
    <m/>
    <s v="NSW"/>
    <s v="Engaged"/>
    <s v="No"/>
    <s v="No"/>
    <n v="1"/>
    <m/>
    <m/>
    <n v="2"/>
    <m/>
  </r>
  <r>
    <s v="Rebecca Thomas"/>
    <s v="Department for Education, Children and Young People (TAS) DECYP"/>
    <s v="CEO"/>
    <s v="State Gov."/>
    <s v=""/>
    <m/>
    <s v="TAS"/>
    <s v="Engaged"/>
    <s v="No"/>
    <s v="No"/>
    <n v="1"/>
    <m/>
    <m/>
    <m/>
    <m/>
  </r>
  <r>
    <s v="Reece Curwen"/>
    <s v="Tooraweenah Pastoral Company"/>
    <s v="Farm manager"/>
    <s v="Employer"/>
    <s v=""/>
    <m/>
    <s v="WA"/>
    <s v="Engaged"/>
    <s v="No"/>
    <s v="No"/>
    <n v="1"/>
    <m/>
    <m/>
    <n v="2"/>
    <m/>
  </r>
  <r>
    <s v="Ric Newman"/>
    <s v="Australian Sandalwood Network Inc."/>
    <s v="Committee Member"/>
    <s v="Peak Body"/>
    <s v=""/>
    <m/>
    <s v="National"/>
    <s v="Engaged"/>
    <s v="No"/>
    <s v="No"/>
    <n v="3"/>
    <n v="10"/>
    <n v="3"/>
    <n v="28"/>
    <m/>
  </r>
  <r>
    <s v="Robyn Heap"/>
    <s v="Lawson Grains"/>
    <s v="General Manager, People &amp; Safety"/>
    <s v="Employer"/>
    <s v=""/>
    <m/>
    <s v="National"/>
    <s v="Engaged"/>
    <s v="No"/>
    <s v="No"/>
    <n v="1"/>
    <m/>
    <m/>
    <n v="2"/>
    <m/>
  </r>
  <r>
    <s v="Robyn Verrall"/>
    <s v="South Australian Skills Commission"/>
    <s v="Chair, Agribusiness, food, wine , beverage and racing"/>
    <s v="State Gov."/>
    <s v=""/>
    <m/>
    <s v="SA"/>
    <s v="Engaged"/>
    <s v="No"/>
    <s v="No"/>
    <n v="1"/>
    <n v="1"/>
    <n v="11"/>
    <n v="31"/>
    <m/>
  </r>
  <r>
    <s v="Rod Morris"/>
    <s v="University of Queensland (UQ)"/>
    <s v="Industry Skills Advisor/ Industry Engagement"/>
    <s v="RTO Public"/>
    <s v=""/>
    <m/>
    <s v="QLD"/>
    <s v="Engaged"/>
    <s v="No"/>
    <s v="No"/>
    <m/>
    <n v="1"/>
    <m/>
    <n v="2"/>
    <m/>
  </r>
  <r>
    <s v="Rojiya Munikar"/>
    <s v="Industry Skills Advisory Council, NT ISACNT"/>
    <s v="Workforce and Skills Officer"/>
    <s v="Training Board"/>
    <s v="ISAB"/>
    <m/>
    <s v="NT"/>
    <s v="Engaged"/>
    <s v="No"/>
    <s v="No"/>
    <n v="1"/>
    <m/>
    <m/>
    <n v="10"/>
    <m/>
  </r>
  <r>
    <s v="Rose Philipzen"/>
    <s v="Australian Fresh Milk Holdings"/>
    <s v="People and Safety General Manager"/>
    <s v="Employer"/>
    <s v=""/>
    <m/>
    <s v="NSW,VIC"/>
    <s v="Engaged"/>
    <s v="No"/>
    <s v="No"/>
    <n v="1"/>
    <m/>
    <m/>
    <n v="3"/>
    <m/>
  </r>
  <r>
    <s v="Sam Messina"/>
    <s v="Spring Park Farms Pty Ltd"/>
    <s v="Farmer - HR  &amp; WHS Manager"/>
    <s v="Employer"/>
    <s v=""/>
    <m/>
    <s v="WA"/>
    <s v="Engaged"/>
    <s v="No"/>
    <s v="No"/>
    <n v="3"/>
    <n v="4"/>
    <n v="8"/>
    <n v="30"/>
    <m/>
  </r>
  <r>
    <s v="Samantha Dunwoody"/>
    <s v="Charles Darwin University (Katherine Rural Campus)"/>
    <s v="Trainer"/>
    <s v="RTO Private"/>
    <s v=""/>
    <m/>
    <s v="NT"/>
    <s v="Engaged"/>
    <s v="No"/>
    <s v="No"/>
    <n v="4"/>
    <n v="2"/>
    <n v="1"/>
    <n v="16"/>
    <m/>
  </r>
  <r>
    <s v="Samantha Goss"/>
    <s v="TasTAFE"/>
    <s v="Teacher"/>
    <s v="RTO Public"/>
    <s v=""/>
    <m/>
    <s v="TAS"/>
    <s v="Engaged"/>
    <s v="No"/>
    <s v="No"/>
    <n v="1"/>
    <m/>
    <m/>
    <n v="2"/>
    <m/>
  </r>
  <r>
    <s v="Sara Longbottom"/>
    <s v="South Australian Skills Commission"/>
    <s v="Manager Strategy and Performance"/>
    <s v="State Gov."/>
    <s v="ISAB"/>
    <m/>
    <s v="SA"/>
    <s v="Engaged"/>
    <s v="No"/>
    <s v="No"/>
    <n v="1"/>
    <m/>
    <n v="4"/>
    <n v="7"/>
    <m/>
  </r>
  <r>
    <s v="Sarah Cornell Cornell"/>
    <s v="Dairy Australia"/>
    <s v="National Capability Lead"/>
    <s v="Research Org"/>
    <s v=""/>
    <m/>
    <s v="National"/>
    <s v="Engaged"/>
    <s v="No"/>
    <s v="No"/>
    <n v="1"/>
    <m/>
    <n v="2"/>
    <n v="7"/>
    <m/>
  </r>
  <r>
    <s v="Scott Young"/>
    <s v="Fernleigh Park Pastoral"/>
    <s v="Owner"/>
    <s v="Employer"/>
    <s v=""/>
    <m/>
    <s v="VIC"/>
    <s v="Engaged"/>
    <s v="No"/>
    <s v="No"/>
    <n v="4"/>
    <n v="1"/>
    <n v="4"/>
    <n v="22"/>
    <m/>
  </r>
  <r>
    <s v="Sean O'Reilly"/>
    <s v="Gunn Agri Partners"/>
    <s v="Managing Director"/>
    <s v="Employer"/>
    <s v=""/>
    <m/>
    <s v="National"/>
    <s v="Engaged"/>
    <s v="No"/>
    <s v="No"/>
    <m/>
    <n v="2"/>
    <m/>
    <n v="2"/>
    <m/>
  </r>
  <r>
    <s v="Shane McCarthy"/>
    <s v="AgForce Queensland"/>
    <s v="General President"/>
    <s v="RTO Enterprise/Industry"/>
    <s v=""/>
    <m/>
    <s v="QLD"/>
    <s v="Engaged"/>
    <s v="No"/>
    <s v="No"/>
    <n v="1"/>
    <m/>
    <m/>
    <n v="2"/>
    <m/>
  </r>
  <r>
    <s v="Shane Roulstone"/>
    <s v="Australian Workers Union AWU - National"/>
    <s v="National Organiser"/>
    <s v="Union"/>
    <s v=""/>
    <m/>
    <s v="National"/>
    <s v="Engaged"/>
    <s v="No"/>
    <s v="No"/>
    <m/>
    <n v="1"/>
    <m/>
    <m/>
    <m/>
  </r>
  <r>
    <s v="Sharon Locker-Lloyd"/>
    <s v="Regional Industry Education Partnerships"/>
    <s v="Senior project officer"/>
    <s v="State Gov."/>
    <s v=""/>
    <m/>
    <s v="NSW"/>
    <s v="Engaged"/>
    <s v="No"/>
    <s v="No"/>
    <n v="1"/>
    <m/>
    <m/>
    <n v="2"/>
    <m/>
  </r>
  <r>
    <s v="Shingie Pasi"/>
    <s v="Victorian Skills Authority"/>
    <s v="Senior Program Officer"/>
    <s v="State Gov."/>
    <s v=""/>
    <m/>
    <s v="VIC"/>
    <s v="Engaged"/>
    <s v="No"/>
    <s v="No"/>
    <m/>
    <m/>
    <n v="2"/>
    <n v="6"/>
    <m/>
  </r>
  <r>
    <s v="Sian Fields"/>
    <s v="Department of Agriculture and Fisheries"/>
    <s v="Intern, Vet &amp; Careers Coordinator"/>
    <s v="Commonwealth Gov."/>
    <s v=""/>
    <m/>
    <s v="NT"/>
    <s v="Engaged"/>
    <s v="No"/>
    <s v="No"/>
    <m/>
    <n v="1"/>
    <n v="3"/>
    <n v="2"/>
    <m/>
  </r>
  <r>
    <s v="Simon Booth"/>
    <s v="Australian Local Government Association"/>
    <s v="Policy Director"/>
    <s v="Peak Body"/>
    <s v=""/>
    <m/>
    <s v="National"/>
    <s v="Engaged"/>
    <s v="No"/>
    <s v="No"/>
    <n v="1"/>
    <m/>
    <m/>
    <n v="1"/>
    <m/>
  </r>
  <r>
    <s v="Simon Habgood"/>
    <s v="Viridis Ag"/>
    <s v="GM Human Resources"/>
    <s v="Employer"/>
    <s v=""/>
    <m/>
    <s v="NSW"/>
    <s v="Engaged"/>
    <s v="No"/>
    <s v="No"/>
    <n v="4"/>
    <n v="3"/>
    <n v="3"/>
    <n v="21"/>
    <m/>
  </r>
  <r>
    <s v="Sonia Hosie"/>
    <s v="Squad"/>
    <s v="RTO Manager"/>
    <s v="RTO Private"/>
    <s v=""/>
    <m/>
    <s v="NSW,VIC"/>
    <s v="Engaged"/>
    <s v="No"/>
    <s v="No"/>
    <n v="1"/>
    <m/>
    <m/>
    <n v="1"/>
    <m/>
  </r>
  <r>
    <s v="Sonia Stevenson"/>
    <s v="Training Services NSW"/>
    <s v="AgSkilled"/>
    <s v="Local Gov."/>
    <s v=""/>
    <m/>
    <s v="NSW"/>
    <s v="Engaged"/>
    <s v="No"/>
    <s v="No"/>
    <n v="1"/>
    <m/>
    <m/>
    <n v="1"/>
    <m/>
  </r>
  <r>
    <s v="Stephanie Poole"/>
    <s v="Ironbark Training Pty Ltd"/>
    <s v="Workforce Training &amp; Contract Coordinator"/>
    <s v="RTO Private"/>
    <s v=""/>
    <m/>
    <s v="NSW"/>
    <s v="Engaged"/>
    <s v="No"/>
    <s v="No"/>
    <n v="1"/>
    <m/>
    <m/>
    <n v="1"/>
    <m/>
  </r>
  <r>
    <s v="Stephen Jobson"/>
    <s v="One Ag Pty Ltd"/>
    <s v="Branch Manager"/>
    <s v="Employer"/>
    <s v=""/>
    <m/>
    <s v="TAS"/>
    <s v="Engaged"/>
    <s v="No"/>
    <s v="No"/>
    <n v="1"/>
    <m/>
    <m/>
    <n v="1"/>
    <m/>
  </r>
  <r>
    <s v="Steven Spina"/>
    <s v="TAFE Queensland"/>
    <s v="Director, People and Culture (South West Region)"/>
    <s v="RTO Public"/>
    <s v=""/>
    <m/>
    <s v="QLD"/>
    <s v="Engaged"/>
    <s v="No"/>
    <s v="No"/>
    <m/>
    <m/>
    <n v="1"/>
    <n v="4"/>
    <m/>
  </r>
  <r>
    <s v="Sue-Ellen Shaw"/>
    <s v="Western Dairy"/>
    <s v="Executive Officer"/>
    <s v="University"/>
    <s v=""/>
    <m/>
    <s v="WA"/>
    <s v="Engaged"/>
    <s v="No"/>
    <s v="No"/>
    <n v="1"/>
    <m/>
    <n v="2"/>
    <n v="4"/>
    <m/>
  </r>
  <r>
    <s v="Susie Lohrey"/>
    <s v="West North West Working"/>
    <s v="Industry and Business Regional officer"/>
    <s v="Employer"/>
    <s v=""/>
    <m/>
    <s v="TAS"/>
    <s v="Engaged"/>
    <s v="No"/>
    <s v="No"/>
    <n v="1"/>
    <m/>
    <m/>
    <n v="1"/>
    <m/>
  </r>
  <r>
    <s v="Tania Ketteringham"/>
    <s v="Dairy NSW"/>
    <s v="People Experience Lead"/>
    <s v="Research Org"/>
    <s v=""/>
    <m/>
    <s v="NSW"/>
    <s v="Engaged"/>
    <s v="No"/>
    <s v="No"/>
    <n v="1"/>
    <m/>
    <m/>
    <n v="8"/>
    <m/>
  </r>
  <r>
    <s v="Taryn Bristow"/>
    <s v="Apprenticeship Support Australia"/>
    <s v="Industry Training Consultant, Regional"/>
    <s v="Employer"/>
    <s v=""/>
    <m/>
    <s v="National"/>
    <s v="Engaged"/>
    <s v="No"/>
    <s v="No"/>
    <m/>
    <m/>
    <n v="2"/>
    <n v="1"/>
    <m/>
  </r>
  <r>
    <s v="Tim Biggs"/>
    <s v="TAFE Queensland"/>
    <s v="Educational Team Leader"/>
    <s v="RTO Public"/>
    <s v=""/>
    <m/>
    <s v="QLD"/>
    <s v="Engaged"/>
    <s v="No"/>
    <s v="No"/>
    <n v="1"/>
    <m/>
    <m/>
    <m/>
    <m/>
  </r>
  <r>
    <s v="Tim Green"/>
    <s v="Victorian Farmers Federation (VFF)"/>
    <s v="Director Workforce"/>
    <s v="Peak Body"/>
    <s v=""/>
    <m/>
    <s v="VIC"/>
    <s v="Engaged"/>
    <s v="No"/>
    <s v="No"/>
    <n v="1"/>
    <m/>
    <m/>
    <n v="1"/>
    <m/>
  </r>
  <r>
    <s v="Tony Palladino"/>
    <s v="Food, Fibre &amp; Timber Industries Training Council WA (FFITC)"/>
    <s v="CEO"/>
    <s v="Training Board"/>
    <s v="ISAB"/>
    <m/>
    <s v="WA"/>
    <s v="Engaged"/>
    <s v="No"/>
    <s v="No"/>
    <m/>
    <n v="1"/>
    <n v="1"/>
    <n v="3"/>
    <m/>
  </r>
  <r>
    <s v="Training Package STA NSW"/>
    <s v="Department of Education (NSW)"/>
    <s v="Group email for STA NSW"/>
    <s v="State Gov."/>
    <s v=""/>
    <m/>
    <s v="NSW"/>
    <s v="Engaged"/>
    <s v="No"/>
    <s v="No"/>
    <m/>
    <m/>
    <n v="2"/>
    <n v="8"/>
    <m/>
  </r>
  <r>
    <s v="Vivienne McCollum"/>
    <s v="Country To Canberra"/>
    <s v="Director (Chair)"/>
    <s v="Community Org"/>
    <s v=""/>
    <m/>
    <s v="ACT"/>
    <s v="Engaged"/>
    <s v="No"/>
    <s v="No"/>
    <n v="1"/>
    <m/>
    <m/>
    <n v="1"/>
    <m/>
  </r>
  <r>
    <s v="Wendi Masters"/>
    <s v="Department of Trade, Employment and Training (QLD)"/>
    <s v="Manager, Strategic Policy"/>
    <s v="State Gov."/>
    <s v=""/>
    <m/>
    <s v="QLD"/>
    <s v="Engaged"/>
    <s v="No"/>
    <s v="No"/>
    <n v="1"/>
    <m/>
    <m/>
    <n v="1"/>
    <m/>
  </r>
  <r>
    <s v="Yaam Thapa"/>
    <s v="Industry Skills Advisory Council, NT ISACNT"/>
    <s v="Workforce and Skills Manager"/>
    <s v="Training Board"/>
    <s v="ISAB"/>
    <m/>
    <s v="NT"/>
    <s v="Engaged"/>
    <s v="No"/>
    <s v="No"/>
    <n v="1"/>
    <m/>
    <n v="1"/>
    <n v="3"/>
    <m/>
  </r>
  <r>
    <s v="Yvonne Bopp"/>
    <s v="Western Australian College of Agriculture – Cunderdin"/>
    <s v="Manager Corporate Services"/>
    <s v="RTO Private"/>
    <s v=""/>
    <m/>
    <s v="WA"/>
    <s v="Engaged"/>
    <s v="No"/>
    <s v="No"/>
    <m/>
    <n v="1"/>
    <n v="2"/>
    <n v="4"/>
    <m/>
  </r>
  <r>
    <s v="Zoey Heather"/>
    <s v="Department for Education, Children and Young People (TAS) DECYP"/>
    <s v="Community and School Liaison Officer"/>
    <s v="State Gov."/>
    <s v=""/>
    <m/>
    <s v="TAS"/>
    <s v="Engaged"/>
    <s v="No"/>
    <s v="No"/>
    <n v="1"/>
    <m/>
    <m/>
    <n v="1"/>
    <m/>
  </r>
  <r>
    <s v="Adam Knapp"/>
    <s v="Queensland Farmers' Federation"/>
    <s v="General Manager Policy and Projects"/>
    <s v="Peak Body"/>
    <s v="ISAB"/>
    <m/>
    <s v="QLD"/>
    <s v="Informed"/>
    <s v="No"/>
    <s v="No"/>
    <m/>
    <m/>
    <m/>
    <n v="9"/>
    <m/>
  </r>
  <r>
    <s v="Aimee Bolton"/>
    <s v="JBS Australia Pty Ltd"/>
    <s v="JBS Farm Assurance Manager"/>
    <s v="RTO Enterprise/Industry"/>
    <s v=""/>
    <m/>
    <s v="NSW,QLD,SA,TAS,VIC"/>
    <s v="Informed"/>
    <s v="No"/>
    <s v="No"/>
    <m/>
    <m/>
    <m/>
    <n v="2"/>
    <m/>
  </r>
  <r>
    <s v="Alf Mungioli"/>
    <s v="Western Australian College of Agriculture - Denmark"/>
    <s v="Deputy Principal"/>
    <s v="Education - Other"/>
    <s v=""/>
    <m/>
    <s v="WA"/>
    <s v="Informed"/>
    <s v="No"/>
    <s v="No"/>
    <m/>
    <m/>
    <n v="2"/>
    <n v="2"/>
    <m/>
  </r>
  <r>
    <s v="Andrew Bate"/>
    <s v="SwarmFarm Robotics"/>
    <s v="Chief Executive Officer"/>
    <s v="Employer"/>
    <s v=""/>
    <m/>
    <s v="QLD"/>
    <s v="Informed"/>
    <s v="No"/>
    <s v="No"/>
    <m/>
    <m/>
    <m/>
    <n v="2"/>
    <m/>
  </r>
  <r>
    <s v="Andrew Bourne"/>
    <s v="Northern Territory Farmers Association  (NT Farmers)"/>
    <s v="Chief Executive Officer"/>
    <s v="Peak Body"/>
    <s v=""/>
    <m/>
    <s v="NT"/>
    <s v="Informed"/>
    <s v="No"/>
    <s v="No"/>
    <m/>
    <m/>
    <m/>
    <n v="2"/>
    <m/>
  </r>
  <r>
    <s v="Andrew Cameron"/>
    <s v="Primary Employers Tasmania"/>
    <s v="Executive Officer"/>
    <s v="Employer"/>
    <s v=""/>
    <m/>
    <s v="TAS"/>
    <s v="Informed"/>
    <s v="No"/>
    <s v="No"/>
    <m/>
    <m/>
    <m/>
    <n v="2"/>
    <m/>
  </r>
  <r>
    <s v="Andrew Curtis"/>
    <s v="South Australian Dairyfarmers Association (SADA)"/>
    <s v="CEO"/>
    <s v="Peak Body"/>
    <s v=""/>
    <m/>
    <s v="SA"/>
    <s v="Informed"/>
    <s v="No"/>
    <s v="No"/>
    <m/>
    <m/>
    <m/>
    <n v="2"/>
    <m/>
  </r>
  <r>
    <s v="Andrew Weidemann"/>
    <s v="Grain Producers Australia"/>
    <s v="Chairman"/>
    <s v="Peak Body"/>
    <s v=""/>
    <m/>
    <s v="National"/>
    <s v="Informed"/>
    <s v="No"/>
    <s v="No"/>
    <m/>
    <m/>
    <m/>
    <n v="2"/>
    <m/>
  </r>
  <r>
    <s v="Andrew Zerner"/>
    <s v="Resource Consulting Services (RCS) Australia"/>
    <s v="Trainer"/>
    <s v="RTO Private"/>
    <s v=""/>
    <m/>
    <s v="National"/>
    <s v="Informed"/>
    <s v="No"/>
    <s v="No"/>
    <m/>
    <m/>
    <m/>
    <n v="2"/>
    <m/>
  </r>
  <r>
    <s v="Angelique McAvoy"/>
    <s v="Society of Precision Agriculture Australia (SPAA)"/>
    <s v="Executive Officer"/>
    <s v="University"/>
    <s v=""/>
    <m/>
    <s v="National"/>
    <s v="Informed"/>
    <s v="No"/>
    <s v="No"/>
    <m/>
    <m/>
    <n v="1"/>
    <n v="3"/>
    <m/>
  </r>
  <r>
    <s v="Anna Yusef"/>
    <s v="Department of Education (NSW)"/>
    <s v="R/Director Tertiary Policy"/>
    <s v="State Gov."/>
    <s v=""/>
    <m/>
    <s v="NSW"/>
    <s v="Informed"/>
    <s v="No"/>
    <s v="No"/>
    <m/>
    <m/>
    <m/>
    <n v="6"/>
    <m/>
  </r>
  <r>
    <s v="April Browne"/>
    <s v="GrainGrowers"/>
    <s v="Grower Engagement Officer"/>
    <s v="Peak Body"/>
    <s v=""/>
    <m/>
    <s v="National"/>
    <s v="Informed"/>
    <s v="No"/>
    <s v="No"/>
    <m/>
    <m/>
    <m/>
    <n v="3"/>
    <m/>
  </r>
  <r>
    <s v="Ben Holmes"/>
    <s v="AFAM ITAB"/>
    <s v="Executive Officer"/>
    <s v="Training Board"/>
    <s v="ISAB"/>
    <m/>
    <s v="NSW"/>
    <s v="Informed"/>
    <s v="No"/>
    <s v="No"/>
    <m/>
    <n v="2"/>
    <m/>
    <n v="8"/>
    <m/>
  </r>
  <r>
    <s v="Bill Hamill"/>
    <s v="Rural Industries Skill Training (RIST)"/>
    <s v="Chief Executive Officer"/>
    <s v="RTO Enterprise/Industry"/>
    <s v=""/>
    <m/>
    <s v="VIC"/>
    <s v="Informed"/>
    <s v="No"/>
    <s v="No"/>
    <m/>
    <m/>
    <m/>
    <n v="2"/>
    <m/>
  </r>
  <r>
    <s v="Brett Dowd"/>
    <s v="Australian Training Company"/>
    <s v="Account Manager (Apprenticeship Consultant)"/>
    <s v="RTO Private"/>
    <s v=""/>
    <m/>
    <s v="NSW"/>
    <s v="Informed"/>
    <s v="No"/>
    <s v="No"/>
    <m/>
    <m/>
    <m/>
    <n v="2"/>
    <m/>
  </r>
  <r>
    <s v="Burn Ashburner"/>
    <s v="Canegrowers"/>
    <s v="Manager Industry"/>
    <s v="Peak Body"/>
    <s v=""/>
    <m/>
    <s v="QLD"/>
    <s v="Informed"/>
    <s v="No"/>
    <s v="No"/>
    <m/>
    <m/>
    <m/>
    <n v="2"/>
    <m/>
  </r>
  <r>
    <s v="Carl Walsh"/>
    <s v="Department of Jobs, Skills, Industry and Regions (DJSIR) (VIC)"/>
    <s v="Technical Advisor, Apprenticeships Victoria"/>
    <s v="State Gov."/>
    <s v=""/>
    <m/>
    <s v="VIC"/>
    <s v="Informed"/>
    <s v="No"/>
    <s v="No"/>
    <m/>
    <m/>
    <m/>
    <n v="1"/>
    <m/>
  </r>
  <r>
    <s v="Caroline Graham"/>
    <s v="Regional Skills Training Pty Ltd"/>
    <s v="Chief Executive Officer"/>
    <s v="RTO Private"/>
    <s v=""/>
    <m/>
    <s v="SA"/>
    <s v="Informed"/>
    <s v="No"/>
    <s v="No"/>
    <m/>
    <m/>
    <m/>
    <n v="2"/>
    <m/>
  </r>
  <r>
    <s v="Caroline Rhodes"/>
    <s v="Primary Producers SA"/>
    <s v="Chief Executive Officer"/>
    <s v="Peak Body"/>
    <s v=""/>
    <m/>
    <s v="SA"/>
    <s v="Informed"/>
    <s v="No"/>
    <s v="No"/>
    <m/>
    <m/>
    <m/>
    <n v="2"/>
    <m/>
  </r>
  <r>
    <s v="Charles Thomas"/>
    <s v="Victorian Farmers Federation (VFF)"/>
    <s v="Chief Executive Officer"/>
    <s v="Peak Body"/>
    <s v=""/>
    <m/>
    <s v="VIC"/>
    <s v="Informed"/>
    <s v="No"/>
    <s v="No"/>
    <m/>
    <m/>
    <m/>
    <n v="2"/>
    <m/>
  </r>
  <r>
    <s v="Charlotte Fox"/>
    <s v="Grain Producers Australia"/>
    <s v="Executive Officer"/>
    <s v="Peak Body"/>
    <s v=""/>
    <m/>
    <s v="National"/>
    <s v="Informed"/>
    <s v="No"/>
    <s v="No"/>
    <m/>
    <m/>
    <m/>
    <n v="2"/>
    <m/>
  </r>
  <r>
    <s v="Clare Raven"/>
    <s v="Department of Primary Industries (QLD)"/>
    <s v="Senior Policy Officer"/>
    <s v="State Gov."/>
    <s v=""/>
    <m/>
    <s v="QLD"/>
    <s v="Informed"/>
    <s v="No"/>
    <s v="No"/>
    <m/>
    <m/>
    <m/>
    <n v="1"/>
    <m/>
  </r>
  <r>
    <s v="Darren Smart"/>
    <s v="Tasmanian Dairy Industry Authority"/>
    <s v="Board Member"/>
    <s v="Regulator"/>
    <s v=""/>
    <m/>
    <s v="TAS"/>
    <s v="Informed"/>
    <s v="No"/>
    <s v="No"/>
    <m/>
    <m/>
    <m/>
    <n v="2"/>
    <m/>
  </r>
  <r>
    <s v="Dave Rock"/>
    <s v="Coastal and Rural Training Pty Ltd"/>
    <s v="Chief Executive Officer"/>
    <s v="RTO Private"/>
    <s v=""/>
    <m/>
    <s v="NT,QLD,WA"/>
    <s v="Informed"/>
    <s v="No"/>
    <s v="No"/>
    <m/>
    <m/>
    <m/>
    <n v="2"/>
    <m/>
  </r>
  <r>
    <s v="Diana Fear"/>
    <s v="Department of Primary Industries (NSW)"/>
    <s v="Industry Research, Development and Extension (RD&amp;E)"/>
    <s v="State Gov."/>
    <s v=""/>
    <m/>
    <s v="NSW"/>
    <s v="Informed"/>
    <s v="No"/>
    <s v="No"/>
    <m/>
    <m/>
    <m/>
    <n v="2"/>
    <m/>
  </r>
  <r>
    <s v="Dianne Dayhew"/>
    <s v="National Apprentice Employment Network (NAEN)"/>
    <s v="CEO"/>
    <s v="Peak Body"/>
    <s v=""/>
    <m/>
    <s v="ACT"/>
    <s v="Informed"/>
    <s v="No"/>
    <s v="No"/>
    <m/>
    <m/>
    <m/>
    <n v="2"/>
    <m/>
  </r>
  <r>
    <s v="Erin Aslett"/>
    <s v="South Regional TAFE (WA)"/>
    <s v="Training Operations Coordinator- Agriculture"/>
    <s v="RTO Public"/>
    <s v=""/>
    <m/>
    <s v="WA"/>
    <s v="Informed"/>
    <s v="No"/>
    <s v="No"/>
    <m/>
    <m/>
    <m/>
    <n v="2"/>
    <m/>
  </r>
  <r>
    <s v="Erin Thomson"/>
    <s v="Department of Education (NSW)"/>
    <s v="Skills Policy Manager"/>
    <s v="State Gov."/>
    <s v="STA"/>
    <m/>
    <s v="NSW"/>
    <s v="Informed"/>
    <s v="No"/>
    <s v="No"/>
    <m/>
    <m/>
    <m/>
    <n v="5"/>
    <m/>
  </r>
  <r>
    <s v="Fiona Best"/>
    <s v="Birchip Cropping Group"/>
    <s v="Chief Executive Officer"/>
    <s v="Employer,Community Org,Research Org"/>
    <s v=""/>
    <m/>
    <s v="VIC"/>
    <s v="Informed"/>
    <s v="No"/>
    <s v="No"/>
    <m/>
    <m/>
    <m/>
    <n v="2"/>
    <m/>
  </r>
  <r>
    <s v="Gary Smith"/>
    <s v="Wodonga TAFE (VIC)"/>
    <s v="Teacher"/>
    <s v="RTO Public"/>
    <s v=""/>
    <m/>
    <s v="VIC"/>
    <s v="Informed"/>
    <s v="No"/>
    <s v="No"/>
    <m/>
    <m/>
    <m/>
    <n v="2"/>
    <m/>
  </r>
  <r>
    <s v="Gavin Saul"/>
    <s v="Macleay Valley Workplace Learning Centre - MVWLC"/>
    <s v="Teacher"/>
    <s v="RTO Public"/>
    <s v=""/>
    <m/>
    <s v="NSW"/>
    <s v="Informed"/>
    <s v="No"/>
    <s v="No"/>
    <m/>
    <m/>
    <m/>
    <n v="2"/>
    <m/>
  </r>
  <r>
    <s v="Gavin Schuster"/>
    <s v="Australian Fodder Industry Association"/>
    <s v="Chair"/>
    <s v="Peak Body"/>
    <s v=""/>
    <m/>
    <s v="National"/>
    <s v="Informed"/>
    <s v="No"/>
    <s v="No"/>
    <m/>
    <m/>
    <m/>
    <n v="2"/>
    <m/>
  </r>
  <r>
    <s v="Geoffrey Dandie"/>
    <s v="University of Adelaide"/>
    <s v="CEO"/>
    <s v="University"/>
    <s v=""/>
    <m/>
    <s v="SA"/>
    <s v="Informed"/>
    <s v="No"/>
    <s v="No"/>
    <m/>
    <m/>
    <m/>
    <n v="2"/>
    <m/>
  </r>
  <r>
    <s v="Graeme Kruger"/>
    <s v="Rice Growers Association of Australia"/>
    <s v="Executive Director"/>
    <s v="Peak Body"/>
    <s v=""/>
    <m/>
    <s v="National"/>
    <s v="Informed"/>
    <s v="No"/>
    <s v="No"/>
    <m/>
    <m/>
    <m/>
    <n v="3"/>
    <m/>
  </r>
  <r>
    <s v="Hannah Murray"/>
    <s v="Bushchooks Media"/>
    <s v="Content creator"/>
    <s v="Media"/>
    <s v=""/>
    <m/>
    <s v="National"/>
    <s v="Informed"/>
    <s v="No"/>
    <s v="No"/>
    <m/>
    <n v="2"/>
    <n v="1"/>
    <m/>
    <m/>
  </r>
  <r>
    <s v="James Cupples"/>
    <s v="Farmsafe Queensland"/>
    <s v="Executive Director"/>
    <s v="Peak Body"/>
    <s v=""/>
    <m/>
    <s v="QLD"/>
    <s v="Informed"/>
    <s v="No"/>
    <s v="No"/>
    <m/>
    <m/>
    <m/>
    <n v="2"/>
    <m/>
  </r>
  <r>
    <s v="Jen Grigg"/>
    <s v="Work Safe Victoria"/>
    <s v="Manager Programs - Agriculture &amp; Transport"/>
    <s v="State Gov."/>
    <s v=""/>
    <m/>
    <s v="TAS,VIC"/>
    <s v="Informed"/>
    <s v="No"/>
    <s v="No"/>
    <m/>
    <m/>
    <m/>
    <n v="2"/>
    <m/>
  </r>
  <r>
    <s v="Jess Marley"/>
    <s v="All Souls St Gabriels School"/>
    <s v="Dean of Studies"/>
    <s v="RTO Private"/>
    <s v=""/>
    <m/>
    <s v="QLD"/>
    <s v="Informed"/>
    <s v="No"/>
    <s v="No"/>
    <m/>
    <m/>
    <m/>
    <n v="2"/>
    <m/>
  </r>
  <r>
    <s v="Jessica Howe"/>
    <s v="Goulburn Ovens Institute of TAFE (GOTAFE) VIC"/>
    <s v="Lead Educator in Animal Industries"/>
    <s v="RTO Public"/>
    <s v=""/>
    <m/>
    <s v="VIC"/>
    <s v="Informed"/>
    <s v="No"/>
    <s v="No"/>
    <m/>
    <m/>
    <m/>
    <n v="2"/>
    <m/>
  </r>
  <r>
    <s v="Jessie Daniels"/>
    <s v="Northern Territory Cattlemen's Association"/>
    <s v="Deputy CEO"/>
    <s v="Peak Body"/>
    <s v=""/>
    <m/>
    <s v="NT"/>
    <s v="Informed"/>
    <s v="No"/>
    <s v="No"/>
    <m/>
    <n v="3"/>
    <m/>
    <n v="5"/>
    <m/>
  </r>
  <r>
    <s v="Josie Clarke"/>
    <s v="Ability Agriculture"/>
    <s v="Founder"/>
    <s v="Community Org"/>
    <s v=""/>
    <m/>
    <s v="NSW"/>
    <s v="Informed"/>
    <s v="No"/>
    <s v="No"/>
    <m/>
    <m/>
    <m/>
    <n v="2"/>
    <m/>
  </r>
  <r>
    <s v="Judi Forsyth"/>
    <s v="Central Regional TAFE (WA)"/>
    <s v="Lecturer Agriculture"/>
    <s v="RTO Public"/>
    <s v=""/>
    <m/>
    <s v="WA"/>
    <s v="Informed"/>
    <s v="No"/>
    <s v="No"/>
    <m/>
    <m/>
    <m/>
    <n v="2"/>
    <m/>
  </r>
  <r>
    <s v="Julie Richter"/>
    <s v="Heytesbury Cattle Company"/>
    <s v="Manager"/>
    <s v="Employer"/>
    <s v=""/>
    <m/>
    <s v="NT,QLD,WA"/>
    <s v="Informed"/>
    <s v="No"/>
    <s v="No"/>
    <m/>
    <m/>
    <m/>
    <n v="2"/>
    <m/>
  </r>
  <r>
    <s v="Kallista Bolton"/>
    <s v="Grower Group Alliance"/>
    <s v="Head of Stakeholder Engagement &amp; Regenerative Agriculture"/>
    <s v="University"/>
    <s v=""/>
    <m/>
    <s v="WA"/>
    <s v="Informed"/>
    <s v="No"/>
    <s v="No"/>
    <m/>
    <m/>
    <m/>
    <n v="2"/>
    <m/>
  </r>
  <r>
    <s v="Kate Reardon"/>
    <s v="Queensland Farmers' Federation"/>
    <s v="Industry Workforce Advisor"/>
    <s v="Peak Body"/>
    <s v=""/>
    <m/>
    <s v="QLD"/>
    <s v="Informed"/>
    <s v="No"/>
    <s v="No"/>
    <m/>
    <m/>
    <m/>
    <n v="1"/>
    <m/>
  </r>
  <r>
    <s v="Katie Asplin"/>
    <s v="CropLife Australia"/>
    <s v="Director of Science and Stewardship Policy (Chemistry)"/>
    <s v="Employer"/>
    <s v=""/>
    <m/>
    <s v="National"/>
    <s v="Informed"/>
    <s v="No"/>
    <s v="No"/>
    <m/>
    <m/>
    <m/>
    <n v="2"/>
    <m/>
  </r>
  <r>
    <s v="Leigh Taig"/>
    <s v="Goulburn Ovens Institute of TAFE (GOTAFE) VIC"/>
    <s v="Horticulture trainer"/>
    <s v="RTO Public"/>
    <s v=""/>
    <m/>
    <s v="VIC"/>
    <s v="Informed"/>
    <s v="No"/>
    <s v="No"/>
    <m/>
    <m/>
    <m/>
    <n v="1"/>
    <m/>
  </r>
  <r>
    <s v="Lisa Cowan"/>
    <s v="Agriculture Victoria"/>
    <s v="Policy Manager"/>
    <s v="State Gov."/>
    <s v=""/>
    <m/>
    <s v="VIC"/>
    <s v="Informed"/>
    <s v="No"/>
    <s v="No"/>
    <m/>
    <m/>
    <n v="1"/>
    <n v="2"/>
    <m/>
  </r>
  <r>
    <s v="Lizzie von Perger"/>
    <s v="Stirlings to Coast Farmers Inc"/>
    <s v="CEO"/>
    <s v="Community Org"/>
    <s v=""/>
    <m/>
    <s v="WA"/>
    <s v="Informed"/>
    <s v="No"/>
    <s v="No"/>
    <m/>
    <m/>
    <m/>
    <n v="2"/>
    <m/>
  </r>
  <r>
    <s v="Luke Taylor"/>
    <s v="Agassist"/>
    <s v="Founder"/>
    <s v="Employer"/>
    <s v=""/>
    <m/>
    <s v="NSW,QLD,TAS"/>
    <s v="Informed"/>
    <s v="No"/>
    <s v="No"/>
    <m/>
    <m/>
    <m/>
    <n v="2"/>
    <m/>
  </r>
  <r>
    <s v="Margaret Ross"/>
    <s v="Department of Education (WA)"/>
    <s v="Principal Consultant"/>
    <s v="Local Gov."/>
    <s v=""/>
    <m/>
    <s v="WA"/>
    <s v="Informed"/>
    <s v="No"/>
    <s v="No"/>
    <m/>
    <m/>
    <m/>
    <n v="2"/>
    <m/>
  </r>
  <r>
    <s v="Marilyn Ng"/>
    <s v="Department of Education (NSW)"/>
    <s v="Manager, Skills Policy"/>
    <s v="State Gov."/>
    <s v=""/>
    <m/>
    <s v="NSW"/>
    <s v="Informed"/>
    <s v="No"/>
    <s v="No"/>
    <m/>
    <m/>
    <m/>
    <n v="4"/>
    <m/>
  </r>
  <r>
    <s v="Mark Croft"/>
    <s v="TAFE SA"/>
    <s v="Quality Manager"/>
    <s v="RTO Public"/>
    <s v=""/>
    <m/>
    <s v="SA"/>
    <s v="Informed"/>
    <s v="No"/>
    <s v="No"/>
    <m/>
    <m/>
    <m/>
    <n v="2"/>
    <m/>
  </r>
  <r>
    <s v="Mark Frankland"/>
    <s v="Department of Jobs, Skills, Industry and Regions (DJSIR) (VIC)"/>
    <s v="Special Projects Manager"/>
    <s v="State Gov."/>
    <s v=""/>
    <m/>
    <s v="VIC"/>
    <s v="Informed"/>
    <s v="No"/>
    <s v="No"/>
    <m/>
    <m/>
    <m/>
    <n v="1"/>
    <m/>
  </r>
  <r>
    <s v="Mark Pullin"/>
    <s v="VEG Education"/>
    <s v="General Manager- VEG Education"/>
    <s v="RTO Private"/>
    <s v=""/>
    <m/>
    <s v="VIC"/>
    <s v="Informed"/>
    <s v="No"/>
    <s v="No"/>
    <m/>
    <m/>
    <m/>
    <n v="2"/>
    <m/>
  </r>
  <r>
    <s v="Mark Stanley"/>
    <s v="Regional Connections Pty Ltd"/>
    <s v="Director"/>
    <s v="Employer"/>
    <s v=""/>
    <m/>
    <s v="SA"/>
    <s v="Informed"/>
    <s v="No"/>
    <s v="No"/>
    <m/>
    <m/>
    <m/>
    <n v="2"/>
    <m/>
  </r>
  <r>
    <s v="Michelle Lindhout"/>
    <s v="Sunraysia Institute of TAFE (SuniTAFE) (Vic)"/>
    <s v="Primary Industries Teacher"/>
    <s v="RTO Public"/>
    <s v=""/>
    <m/>
    <s v="VIC"/>
    <s v="Informed"/>
    <s v="No"/>
    <s v="No"/>
    <m/>
    <m/>
    <m/>
    <n v="2"/>
    <m/>
  </r>
  <r>
    <s v="Monique Parsons"/>
    <s v="Skills Tasmania"/>
    <s v="Jobs Tasmania Jobs &amp; Skills Councils Liaison"/>
    <s v="State Gov."/>
    <s v="ISAB"/>
    <m/>
    <s v="TAS"/>
    <s v="Informed"/>
    <s v="No"/>
    <s v="No"/>
    <m/>
    <m/>
    <m/>
    <n v="5"/>
    <m/>
  </r>
  <r>
    <s v="Nick Wachsmann"/>
    <s v="Longerenong College"/>
    <s v="Teacher"/>
    <s v="RTO Public"/>
    <s v=""/>
    <m/>
    <s v="VIC"/>
    <s v="Informed"/>
    <s v="No"/>
    <s v="No"/>
    <m/>
    <m/>
    <m/>
    <n v="2"/>
    <m/>
  </r>
  <r>
    <s v="Pauline Armatas"/>
    <s v="Department of State Development (SA)"/>
    <s v="Principal Policy Officer"/>
    <s v="State Gov."/>
    <s v="STA"/>
    <m/>
    <s v="SA"/>
    <s v="Informed"/>
    <s v="No"/>
    <s v="No"/>
    <m/>
    <m/>
    <m/>
    <n v="5"/>
    <m/>
  </r>
  <r>
    <s v="Penny Anderson"/>
    <s v="Department of Education (NSW)"/>
    <s v="Senior Policy and Project Officer"/>
    <s v="State Gov."/>
    <s v=""/>
    <m/>
    <s v="NSW"/>
    <s v="Informed"/>
    <s v="No"/>
    <s v="No"/>
    <m/>
    <m/>
    <m/>
    <n v="1"/>
    <m/>
  </r>
  <r>
    <s v="Phil Hill-Warner"/>
    <s v="Rural Mechanical Repairs"/>
    <s v="Workshop Director &amp; Field Service Lead"/>
    <s v="Employer"/>
    <s v=""/>
    <m/>
    <s v="QLD"/>
    <s v="Informed"/>
    <s v="No"/>
    <s v="No"/>
    <m/>
    <m/>
    <m/>
    <n v="1"/>
    <m/>
  </r>
  <r>
    <s v="Phillip Ward"/>
    <s v="Australian Agricultural Training Pty Ltd"/>
    <s v="Managing Director"/>
    <s v="RTO Private"/>
    <s v=""/>
    <m/>
    <s v="National"/>
    <s v="Informed"/>
    <s v="No"/>
    <s v="No"/>
    <m/>
    <m/>
    <m/>
    <n v="2"/>
    <m/>
  </r>
  <r>
    <s v="Rikki Foss"/>
    <s v="Grower Group Alliance"/>
    <s v="Chief Executive Officer"/>
    <s v="University"/>
    <s v=""/>
    <m/>
    <s v="WA"/>
    <s v="Informed"/>
    <s v="No"/>
    <s v="No"/>
    <m/>
    <m/>
    <m/>
    <n v="2"/>
    <m/>
  </r>
  <r>
    <s v="Robert Hoddle"/>
    <s v="Gunnible Pastoral Company"/>
    <s v="Director"/>
    <s v="Employer"/>
    <s v=""/>
    <m/>
    <s v="NSW"/>
    <s v="Informed"/>
    <s v="No"/>
    <s v="No"/>
    <m/>
    <m/>
    <m/>
    <n v="3"/>
    <m/>
  </r>
  <r>
    <s v="Samantha Jefferies"/>
    <s v="Stirlings to Coast Farmers Inc"/>
    <s v="Marketing Manager"/>
    <s v="Community Org"/>
    <s v=""/>
    <m/>
    <s v="WA"/>
    <s v="Informed"/>
    <s v="No"/>
    <s v="No"/>
    <m/>
    <m/>
    <m/>
    <n v="2"/>
    <m/>
  </r>
  <r>
    <s v="Samuel Laffer"/>
    <s v="Queensland Farmers' Federation"/>
    <s v="Policy Officer"/>
    <s v="Peak Body"/>
    <s v="ISAB"/>
    <m/>
    <s v="QLD"/>
    <s v="Informed"/>
    <s v="No"/>
    <s v="No"/>
    <m/>
    <m/>
    <m/>
    <n v="8"/>
    <m/>
  </r>
  <r>
    <s v="Shaughn Morgan"/>
    <s v="FarmLink"/>
    <s v="Chief Executive Officer"/>
    <s v="University"/>
    <s v=""/>
    <m/>
    <s v="NSW"/>
    <s v="Informed"/>
    <s v="No"/>
    <s v="No"/>
    <m/>
    <m/>
    <m/>
    <n v="3"/>
    <m/>
  </r>
  <r>
    <s v="Simon Cheatham"/>
    <s v="Ringers From The Top End"/>
    <s v="Founder"/>
    <s v="Education - Other"/>
    <s v=""/>
    <m/>
    <s v="National"/>
    <s v="Informed"/>
    <s v="No"/>
    <s v="No"/>
    <m/>
    <m/>
    <n v="1"/>
    <n v="3"/>
    <m/>
  </r>
  <r>
    <s v="Skills ACT"/>
    <s v="ACT Government"/>
    <s v="Liaison"/>
    <s v="State Gov."/>
    <s v="ISAB"/>
    <m/>
    <s v="ACT"/>
    <s v="Informed"/>
    <s v="No"/>
    <s v="No"/>
    <m/>
    <m/>
    <m/>
    <n v="4"/>
    <m/>
  </r>
  <r>
    <s v="STA Contact JSC Engagement"/>
    <s v="Department of Trade, Employment and Training (QLD)"/>
    <s v="STA Contact"/>
    <s v="State Gov."/>
    <s v=""/>
    <m/>
    <s v="QLD"/>
    <s v="Informed"/>
    <s v="No"/>
    <s v="No"/>
    <m/>
    <m/>
    <m/>
    <n v="5"/>
    <m/>
  </r>
  <r>
    <s v="Steve McGuire"/>
    <s v="Western Australian Farmers"/>
    <s v="WA Farmers President"/>
    <s v="Peak Body"/>
    <s v=""/>
    <m/>
    <s v="WA"/>
    <s v="Informed"/>
    <s v="No"/>
    <s v="No"/>
    <m/>
    <m/>
    <m/>
    <n v="3"/>
    <m/>
  </r>
  <r>
    <s v="Stevi Howdle"/>
    <s v="Farmsafe Australia"/>
    <s v="Executive Officer"/>
    <s v="Peak Body"/>
    <s v=""/>
    <m/>
    <s v="National"/>
    <s v="Informed"/>
    <s v="No"/>
    <s v="No"/>
    <m/>
    <m/>
    <m/>
    <n v="2"/>
    <m/>
  </r>
  <r>
    <s v="Suzanne Hill"/>
    <s v="South Regional TAFE (WA)"/>
    <s v="Lecturer Agriculture"/>
    <s v="RTO Public"/>
    <s v=""/>
    <m/>
    <s v="WA"/>
    <s v="Informed"/>
    <s v="No"/>
    <s v="No"/>
    <m/>
    <m/>
    <m/>
    <n v="3"/>
    <m/>
  </r>
  <r>
    <s v="Tanya Nagle"/>
    <s v="AgForce Queensland"/>
    <s v="Director, Education and Strategic Programs"/>
    <s v="RTO Enterprise/Industry"/>
    <s v=""/>
    <m/>
    <s v="QLD"/>
    <s v="Informed"/>
    <s v="No"/>
    <s v="No"/>
    <m/>
    <m/>
    <m/>
    <n v="2"/>
    <m/>
  </r>
  <r>
    <s v="tony woolrich"/>
    <s v="Victorian Skills Authority"/>
    <s v="Senior project officer"/>
    <s v="State Gov."/>
    <s v=""/>
    <m/>
    <s v="VIC"/>
    <s v="Informed"/>
    <s v="No"/>
    <s v="No"/>
    <m/>
    <m/>
    <m/>
    <n v="3"/>
    <m/>
  </r>
  <r>
    <s v="Tracy Harrison"/>
    <s v="Australian Training Company"/>
    <s v="Manager"/>
    <s v="RTO Private"/>
    <s v=""/>
    <m/>
    <s v="NSW"/>
    <s v="Informed"/>
    <s v="No"/>
    <s v="No"/>
    <m/>
    <m/>
    <m/>
    <n v="2"/>
    <m/>
  </r>
  <r>
    <s v="Training Package STA ACT"/>
    <s v="Skills Canberra"/>
    <s v="Group Email for STA ACT"/>
    <s v="State Gov."/>
    <s v=""/>
    <m/>
    <s v="ACT"/>
    <s v="Informed"/>
    <s v="No"/>
    <s v="No"/>
    <m/>
    <m/>
    <m/>
    <n v="5"/>
    <m/>
  </r>
  <r>
    <s v="Training Package STA TAS"/>
    <s v="Skills Tasmania"/>
    <s v="Group email for TAS STA"/>
    <s v="State Gov."/>
    <s v=""/>
    <m/>
    <s v="TAS"/>
    <s v="Informed"/>
    <s v="No"/>
    <s v="No"/>
    <m/>
    <m/>
    <m/>
    <n v="8"/>
    <m/>
  </r>
  <r>
    <s v="Travis Tobin"/>
    <s v="Livestock SA"/>
    <s v="Chief Executive Officer"/>
    <s v="Peak Body"/>
    <s v=""/>
    <m/>
    <s v="SA"/>
    <s v="Informed"/>
    <s v="No"/>
    <s v="No"/>
    <m/>
    <m/>
    <m/>
    <n v="2"/>
    <m/>
  </r>
  <r>
    <s v="Trevor Bullen"/>
    <s v="South West TAFE (Vic)"/>
    <s v="Teacher Education Manager"/>
    <s v="RTO Public"/>
    <s v=""/>
    <m/>
    <s v="VIC"/>
    <s v="Informed"/>
    <s v="No"/>
    <s v="No"/>
    <m/>
    <m/>
    <m/>
    <n v="2"/>
    <m/>
  </r>
  <r>
    <s v="Workforce Strategy"/>
    <s v="Department of Education and Training (NT)"/>
    <s v="Workforce Strategy"/>
    <s v="State Gov."/>
    <s v=""/>
    <m/>
    <s v="NT"/>
    <s v="Informed"/>
    <s v="No"/>
    <s v="No"/>
    <m/>
    <m/>
    <m/>
    <n v="3"/>
    <m/>
  </r>
  <r>
    <s v="Ali Paulett"/>
    <s v="Paulett Wines"/>
    <s v="Managing Director"/>
    <s v="Employer"/>
    <s v=""/>
    <m/>
    <s v="SA"/>
    <s v="Informed"/>
    <s v="No"/>
    <s v="No"/>
    <n v="1"/>
    <m/>
    <m/>
    <m/>
    <m/>
  </r>
  <r>
    <s v="Amy Roberts"/>
    <s v="Australian Chicken Meat Federation Inc. (ACMF)"/>
    <s v="Policy Officer"/>
    <s v="Peak Body"/>
    <s v=""/>
    <m/>
    <s v="National"/>
    <s v="Informed"/>
    <s v="No"/>
    <s v="No"/>
    <m/>
    <n v="2"/>
    <n v="2"/>
    <n v="1"/>
    <m/>
  </r>
  <r>
    <s v="Andrew Biggs"/>
    <s v="The Pet Industry College"/>
    <s v="CEO"/>
    <s v="RTO Private"/>
    <s v=""/>
    <m/>
    <s v="National"/>
    <s v="Informed"/>
    <s v="No"/>
    <s v="No"/>
    <n v="1"/>
    <m/>
    <m/>
    <m/>
    <m/>
  </r>
  <r>
    <s v="Bob Campbell"/>
    <s v="thenoagroup"/>
    <s v="co-director"/>
    <s v="Employer"/>
    <s v=""/>
    <m/>
    <s v="TAS"/>
    <s v="Informed"/>
    <s v="No"/>
    <s v="No"/>
    <n v="1"/>
    <m/>
    <m/>
    <m/>
    <m/>
  </r>
  <r>
    <s v="Carlie Roll"/>
    <s v="Mareeba Shire Council"/>
    <s v="Coordinator Human Resources"/>
    <s v="Local Gov."/>
    <s v=""/>
    <m/>
    <s v="QLD"/>
    <s v="Informed"/>
    <s v="No"/>
    <s v="No"/>
    <n v="1"/>
    <m/>
    <m/>
    <m/>
    <m/>
  </r>
  <r>
    <s v="Carmen Walpole"/>
    <s v="Glenorchy City Council TAS"/>
    <s v="Coordinator - Glenorchy Jobs Hub"/>
    <s v="Local Gov."/>
    <s v=""/>
    <m/>
    <s v="TAS"/>
    <s v="Informed"/>
    <s v="No"/>
    <s v="No"/>
    <n v="1"/>
    <m/>
    <m/>
    <m/>
    <m/>
  </r>
  <r>
    <s v="Carrie Hu"/>
    <s v="Thoroughbred Breeders of Victoria"/>
    <s v="Executive Officer"/>
    <s v="Peak Body"/>
    <s v=""/>
    <m/>
    <s v="VIC"/>
    <s v="Informed"/>
    <s v="No"/>
    <s v="No"/>
    <n v="1"/>
    <m/>
    <m/>
    <m/>
    <m/>
  </r>
  <r>
    <s v="Clare Lindop"/>
    <s v="Racing South Australia"/>
    <s v="Industry Training and Education Manager"/>
    <s v="Peak Body"/>
    <s v=""/>
    <m/>
    <s v="SA"/>
    <s v="Informed"/>
    <s v="No"/>
    <s v="No"/>
    <n v="1"/>
    <m/>
    <m/>
    <m/>
    <m/>
  </r>
  <r>
    <s v="Dan Erenshaw"/>
    <s v="Service NSW Business Bureau"/>
    <s v="Business Relationship Manager"/>
    <s v="Employer"/>
    <s v=""/>
    <m/>
    <s v="NSW"/>
    <s v="Informed"/>
    <s v="No"/>
    <s v="No"/>
    <n v="1"/>
    <m/>
    <m/>
    <m/>
    <m/>
  </r>
  <r>
    <s v="Emma Davis"/>
    <s v="Local Land Services - NSW Government"/>
    <s v="Director"/>
    <s v="State Gov."/>
    <s v=""/>
    <m/>
    <s v="NSW"/>
    <s v="Informed"/>
    <s v="No"/>
    <s v="No"/>
    <n v="1"/>
    <m/>
    <m/>
    <m/>
    <m/>
  </r>
  <r>
    <s v="Eric Gooi"/>
    <s v="Shaw Contracting"/>
    <s v="HR Advisor"/>
    <s v="Employer"/>
    <s v=""/>
    <m/>
    <s v="TAS"/>
    <s v="Informed"/>
    <s v="No"/>
    <s v="No"/>
    <n v="1"/>
    <m/>
    <m/>
    <m/>
    <m/>
  </r>
  <r>
    <s v="Gail Silman"/>
    <s v="Department of Education (NSW)"/>
    <s v="A/Director Industry Workforce Programs | Skills and Workforce Programs"/>
    <s v="State Gov."/>
    <s v=""/>
    <m/>
    <s v="NSW"/>
    <s v="Informed"/>
    <s v="No"/>
    <s v="No"/>
    <n v="1"/>
    <m/>
    <m/>
    <m/>
    <m/>
  </r>
  <r>
    <s v="Glenn Haynes"/>
    <s v="Shearer Woolhandler Training Inc"/>
    <s v="Executive Officer"/>
    <s v="RTO Enterprise/Industry"/>
    <s v=""/>
    <m/>
    <s v="SA,VIC"/>
    <s v="Informed"/>
    <s v="No"/>
    <s v="No"/>
    <n v="1"/>
    <n v="1"/>
    <m/>
    <m/>
    <m/>
  </r>
  <r>
    <s v="Hannah Van Dorssen"/>
    <s v="Mareeba Shire Council"/>
    <s v="HR &amp; Payroll Officer"/>
    <s v="Local Gov."/>
    <s v=""/>
    <m/>
    <s v="QLD"/>
    <s v="Informed"/>
    <s v="No"/>
    <s v="No"/>
    <n v="1"/>
    <m/>
    <m/>
    <m/>
    <m/>
  </r>
  <r>
    <s v="Jessica Fealy"/>
    <s v="Mareeba Shire Council"/>
    <s v="Tourism &amp; Economic Development Officer"/>
    <s v="Local Gov."/>
    <s v=""/>
    <m/>
    <s v="QLD"/>
    <s v="Informed"/>
    <s v="No"/>
    <s v="No"/>
    <n v="1"/>
    <m/>
    <m/>
    <m/>
    <m/>
  </r>
  <r>
    <s v="Karlie Triffitt"/>
    <s v="Greyhound Racing NSW"/>
    <s v="Education Industry Officer"/>
    <s v="Peak Body"/>
    <s v=""/>
    <m/>
    <s v="NSW"/>
    <s v="Informed"/>
    <s v="No"/>
    <s v="No"/>
    <n v="1"/>
    <m/>
    <m/>
    <m/>
    <m/>
  </r>
  <r>
    <s v="KEVIN RING"/>
    <s v="Australian Jockeys Association"/>
    <s v="National OH&amp;S Officer"/>
    <s v="Peak Body"/>
    <s v=""/>
    <m/>
    <s v="National"/>
    <s v="Informed"/>
    <s v="No"/>
    <s v="No"/>
    <n v="1"/>
    <m/>
    <m/>
    <m/>
    <m/>
  </r>
  <r>
    <s v="kylie gilbert"/>
    <s v="Pet Industry Association of Australia (PIAA)"/>
    <s v="National Education Manager"/>
    <s v="Peak Body"/>
    <s v=""/>
    <m/>
    <s v="National"/>
    <s v="Informed"/>
    <s v="No"/>
    <s v="No"/>
    <n v="1"/>
    <m/>
    <m/>
    <m/>
    <m/>
  </r>
  <r>
    <s v="Lauren Conceicao"/>
    <s v="Skills Frontier"/>
    <s v="Managing Director"/>
    <s v="Employer"/>
    <s v=""/>
    <m/>
    <s v="National"/>
    <s v="Informed"/>
    <s v="No"/>
    <s v="No"/>
    <n v="1"/>
    <m/>
    <m/>
    <m/>
    <m/>
  </r>
  <r>
    <s v="Lynda Jones"/>
    <s v="thenoagroup"/>
    <s v="Director"/>
    <s v="Employer"/>
    <s v=""/>
    <m/>
    <s v="TAS"/>
    <s v="Informed"/>
    <s v="No"/>
    <s v="No"/>
    <n v="1"/>
    <m/>
    <m/>
    <m/>
    <m/>
  </r>
  <r>
    <s v="Maurice Logue"/>
    <s v="Harness Racing NSW"/>
    <s v="Education &amp; Welfare Manager"/>
    <s v="Peak Body"/>
    <s v=""/>
    <m/>
    <s v="NSW"/>
    <s v="Informed"/>
    <s v="No"/>
    <s v="No"/>
    <n v="1"/>
    <m/>
    <m/>
    <m/>
    <m/>
  </r>
  <r>
    <s v="Michael Hall"/>
    <s v="Retired"/>
    <s v="Executive Officer Darwin"/>
    <s v="Employer"/>
    <s v=""/>
    <m/>
    <s v="National"/>
    <s v="Informed"/>
    <s v="No"/>
    <s v="No"/>
    <m/>
    <m/>
    <n v="1"/>
    <n v="2"/>
    <m/>
  </r>
  <r>
    <s v="Monica Bellotti"/>
    <s v="Service NSW Business Bureau"/>
    <s v="Business Concierge"/>
    <s v="Employer"/>
    <s v=""/>
    <m/>
    <s v="NSW"/>
    <s v="Informed"/>
    <s v="No"/>
    <s v="No"/>
    <n v="1"/>
    <m/>
    <m/>
    <m/>
    <m/>
  </r>
  <r>
    <s v="Nathan Rose"/>
    <s v="Racing Victoria"/>
    <s v="Trackwork Rider Development Coordinator"/>
    <s v="Peak Body"/>
    <s v=""/>
    <m/>
    <s v="VIC"/>
    <s v="Informed"/>
    <s v="No"/>
    <s v="No"/>
    <n v="1"/>
    <m/>
    <m/>
    <m/>
    <m/>
  </r>
  <r>
    <s v="Peter Frawley"/>
    <s v="ReadCloud Ltd"/>
    <s v="Industry Engagement"/>
    <s v="Education - Other"/>
    <s v=""/>
    <m/>
    <s v="VIC"/>
    <s v="Informed"/>
    <s v="No"/>
    <s v="No"/>
    <n v="1"/>
    <m/>
    <m/>
    <m/>
    <m/>
  </r>
  <r>
    <s v="Richard Beeck"/>
    <s v="Wunan Foundation"/>
    <s v="Manager, Employment Services –  Jobs &amp; Skills Centre - Kununurra"/>
    <s v="Employer"/>
    <s v=""/>
    <m/>
    <s v="WA"/>
    <s v="Informed"/>
    <s v="No"/>
    <s v="No"/>
    <n v="1"/>
    <m/>
    <m/>
    <m/>
    <m/>
  </r>
  <r>
    <s v="Scott Fletcher-Terry"/>
    <s v="Training Accreditation Council (WA)"/>
    <s v="A/Senior Regulation Officer"/>
    <s v="Regulator"/>
    <s v=""/>
    <m/>
    <s v="WA"/>
    <s v="Informed"/>
    <s v="No"/>
    <s v="No"/>
    <m/>
    <m/>
    <m/>
    <n v="1"/>
    <m/>
  </r>
  <r>
    <s v="Scott Turner"/>
    <s v="Australian Forest Products Association"/>
    <s v="Project Manager"/>
    <s v="Peak Body"/>
    <s v=""/>
    <m/>
    <s v="National"/>
    <s v="Informed"/>
    <s v="No"/>
    <s v="No"/>
    <n v="1"/>
    <m/>
    <m/>
    <m/>
    <m/>
  </r>
  <r>
    <s v="Stephen Bowes"/>
    <s v="Greyhound Racing NSW"/>
    <s v="Greyhound Welfare &amp; Education Manager"/>
    <s v="Peak Body"/>
    <s v=""/>
    <m/>
    <s v="NSW"/>
    <s v="Informed"/>
    <s v="No"/>
    <s v="No"/>
    <n v="1"/>
    <m/>
    <m/>
    <m/>
    <m/>
  </r>
  <r>
    <s v="Tahnee McShane"/>
    <s v="Fruit Growers Tasmania"/>
    <s v="Industry Development Officer"/>
    <s v="Peak Body"/>
    <s v=""/>
    <m/>
    <s v="TAS"/>
    <s v="Informed"/>
    <s v="No"/>
    <s v="No"/>
    <n v="1"/>
    <m/>
    <m/>
    <m/>
    <m/>
  </r>
  <r>
    <s v="Training Operations"/>
    <s v="Department of Education and Training (NT)"/>
    <s v="Training Operations"/>
    <s v="State Gov."/>
    <s v=""/>
    <m/>
    <s v="NT"/>
    <s v="Informed"/>
    <s v="No"/>
    <s v="No"/>
    <m/>
    <m/>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
  <r>
    <x v="0"/>
    <m/>
    <m/>
    <m/>
    <m/>
    <m/>
    <m/>
    <m/>
    <m/>
    <m/>
    <m/>
    <m/>
    <m/>
    <m/>
    <m/>
    <m/>
    <m/>
    <m/>
    <m/>
  </r>
  <r>
    <x v="0"/>
    <m/>
    <m/>
    <m/>
    <m/>
    <m/>
    <m/>
    <m/>
    <m/>
    <m/>
    <m/>
    <m/>
    <m/>
    <m/>
    <m/>
    <m/>
    <m/>
    <m/>
    <m/>
  </r>
  <r>
    <x v="0"/>
    <m/>
    <m/>
    <m/>
    <m/>
    <m/>
    <m/>
    <m/>
    <m/>
    <m/>
    <m/>
    <m/>
    <m/>
    <m/>
    <m/>
    <m/>
    <m/>
    <m/>
    <m/>
  </r>
  <r>
    <x v="0"/>
    <m/>
    <m/>
    <m/>
    <m/>
    <m/>
    <m/>
    <m/>
    <m/>
    <m/>
    <m/>
    <m/>
    <m/>
    <m/>
    <m/>
    <m/>
    <m/>
    <m/>
    <m/>
  </r>
  <r>
    <x v="0"/>
    <m/>
    <m/>
    <m/>
    <m/>
    <m/>
    <m/>
    <m/>
    <m/>
    <m/>
    <m/>
    <m/>
    <m/>
    <m/>
    <m/>
    <m/>
    <m/>
    <m/>
    <m/>
  </r>
  <r>
    <x v="0"/>
    <m/>
    <m/>
    <m/>
    <m/>
    <m/>
    <m/>
    <m/>
    <m/>
    <m/>
    <m/>
    <m/>
    <m/>
    <m/>
    <m/>
    <m/>
    <m/>
    <m/>
    <m/>
  </r>
  <r>
    <x v="0"/>
    <m/>
    <m/>
    <m/>
    <m/>
    <m/>
    <m/>
    <m/>
    <m/>
    <m/>
    <m/>
    <m/>
    <m/>
    <m/>
    <m/>
    <m/>
    <m/>
    <m/>
    <m/>
  </r>
  <r>
    <x v="0"/>
    <m/>
    <m/>
    <m/>
    <m/>
    <m/>
    <m/>
    <m/>
    <m/>
    <m/>
    <m/>
    <m/>
    <m/>
    <m/>
    <m/>
    <m/>
    <m/>
    <m/>
    <m/>
  </r>
  <r>
    <x v="0"/>
    <m/>
    <m/>
    <m/>
    <m/>
    <m/>
    <m/>
    <m/>
    <m/>
    <m/>
    <m/>
    <m/>
    <m/>
    <m/>
    <m/>
    <m/>
    <m/>
    <m/>
    <m/>
  </r>
  <r>
    <x v="0"/>
    <m/>
    <m/>
    <m/>
    <m/>
    <m/>
    <m/>
    <m/>
    <m/>
    <m/>
    <m/>
    <m/>
    <m/>
    <m/>
    <m/>
    <m/>
    <m/>
    <m/>
    <m/>
  </r>
  <r>
    <x v="0"/>
    <m/>
    <m/>
    <m/>
    <m/>
    <m/>
    <m/>
    <m/>
    <m/>
    <m/>
    <m/>
    <m/>
    <m/>
    <m/>
    <m/>
    <m/>
    <m/>
    <m/>
    <m/>
  </r>
  <r>
    <x v="0"/>
    <m/>
    <m/>
    <m/>
    <m/>
    <m/>
    <m/>
    <m/>
    <m/>
    <m/>
    <m/>
    <m/>
    <m/>
    <m/>
    <m/>
    <m/>
    <m/>
    <m/>
    <m/>
  </r>
  <r>
    <x v="0"/>
    <m/>
    <m/>
    <m/>
    <m/>
    <m/>
    <m/>
    <m/>
    <m/>
    <m/>
    <m/>
    <m/>
    <m/>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5">
  <r>
    <s v="Adam Bracken"/>
    <s v="TasTAFE"/>
    <x v="0"/>
    <x v="0"/>
    <s v="Engaged"/>
    <s v="No"/>
    <s v="No"/>
    <n v="1"/>
    <m/>
    <m/>
    <n v="2"/>
    <m/>
    <n v="0"/>
    <n v="0"/>
    <m/>
    <n v="1"/>
  </r>
  <r>
    <s v="Adam Guerin"/>
    <s v="Department for Innovation and Skills (SA)"/>
    <x v="1"/>
    <x v="1"/>
    <s v="Engaged"/>
    <s v="No"/>
    <s v="No"/>
    <n v="1"/>
    <m/>
    <m/>
    <n v="1"/>
    <m/>
    <n v="0"/>
    <n v="0"/>
    <m/>
    <n v="2"/>
  </r>
  <r>
    <s v="Aimee McMillan"/>
    <s v="VERTO Ltd"/>
    <x v="0"/>
    <x v="2"/>
    <s v="Engaged"/>
    <s v="No"/>
    <s v="No"/>
    <n v="1"/>
    <m/>
    <m/>
    <n v="1"/>
    <m/>
    <n v="0"/>
    <n v="0"/>
    <m/>
    <n v="3"/>
  </r>
  <r>
    <s v="Alice Keogh"/>
    <s v="Agriculture Victoria"/>
    <x v="1"/>
    <x v="3"/>
    <s v="Engaged"/>
    <s v="No"/>
    <s v="No"/>
    <m/>
    <n v="1"/>
    <n v="1"/>
    <n v="2"/>
    <m/>
    <n v="0"/>
    <n v="0"/>
    <n v="3"/>
    <n v="4"/>
  </r>
  <r>
    <s v="Alison Haines"/>
    <s v="Charles Darwin University"/>
    <x v="0"/>
    <x v="4"/>
    <s v="Engaged"/>
    <s v="No"/>
    <s v="No"/>
    <n v="1"/>
    <m/>
    <m/>
    <n v="2"/>
    <m/>
    <n v="0"/>
    <n v="0"/>
    <m/>
    <n v="5"/>
  </r>
  <r>
    <s v="Alison Haines"/>
    <s v="Charles Darwin University"/>
    <x v="2"/>
    <x v="4"/>
    <s v="Engaged"/>
    <s v="No"/>
    <s v="No"/>
    <n v="1"/>
    <m/>
    <m/>
    <n v="2"/>
    <m/>
    <n v="0"/>
    <n v="0"/>
    <m/>
    <n v="5"/>
  </r>
  <r>
    <s v="Alison Haines"/>
    <s v="Charles Darwin University"/>
    <x v="0"/>
    <x v="1"/>
    <s v="Engaged"/>
    <s v="No"/>
    <s v="No"/>
    <n v="1"/>
    <m/>
    <m/>
    <n v="2"/>
    <m/>
    <n v="0"/>
    <n v="0"/>
    <m/>
    <n v="5"/>
  </r>
  <r>
    <s v="Alison Haines"/>
    <s v="Charles Darwin University"/>
    <x v="2"/>
    <x v="1"/>
    <s v="Engaged"/>
    <s v="No"/>
    <s v="No"/>
    <n v="1"/>
    <m/>
    <m/>
    <n v="2"/>
    <m/>
    <n v="0"/>
    <n v="0"/>
    <m/>
    <n v="5"/>
  </r>
  <r>
    <s v="Alison Haines"/>
    <s v="Charles Darwin University"/>
    <x v="0"/>
    <x v="5"/>
    <s v="Engaged"/>
    <s v="No"/>
    <s v="No"/>
    <n v="1"/>
    <m/>
    <m/>
    <n v="2"/>
    <m/>
    <n v="0"/>
    <n v="0"/>
    <m/>
    <n v="5"/>
  </r>
  <r>
    <s v="Alison Haines"/>
    <s v="Charles Darwin University"/>
    <x v="2"/>
    <x v="5"/>
    <s v="Engaged"/>
    <s v="No"/>
    <s v="No"/>
    <n v="1"/>
    <m/>
    <m/>
    <n v="2"/>
    <m/>
    <n v="0"/>
    <n v="0"/>
    <m/>
    <n v="5"/>
  </r>
  <r>
    <s v="Alvin Wen"/>
    <s v="Department of Education (NSW)"/>
    <x v="1"/>
    <x v="2"/>
    <s v="Engaged"/>
    <s v="No"/>
    <s v="No"/>
    <m/>
    <m/>
    <m/>
    <n v="3"/>
    <m/>
    <n v="0"/>
    <n v="0"/>
    <m/>
    <n v="6"/>
  </r>
  <r>
    <s v="Amanda Barker Barker"/>
    <s v="Department for Education, Children and Young People (TAS) DECYP"/>
    <x v="1"/>
    <x v="0"/>
    <s v="Engaged"/>
    <s v="No"/>
    <s v="No"/>
    <n v="1"/>
    <m/>
    <m/>
    <n v="2"/>
    <m/>
    <n v="0"/>
    <n v="0"/>
    <m/>
    <n v="7"/>
  </r>
  <r>
    <s v="Amanda Brooks"/>
    <s v="Central Land Council"/>
    <x v="3"/>
    <x v="4"/>
    <s v="Engaged"/>
    <s v="No"/>
    <s v="No"/>
    <n v="1"/>
    <m/>
    <m/>
    <n v="1"/>
    <m/>
    <n v="0"/>
    <n v="0"/>
    <m/>
    <n v="8"/>
  </r>
  <r>
    <s v="Amelia Nuku"/>
    <s v="Industry Skills Advisory Council, NT ISACNT"/>
    <x v="4"/>
    <x v="4"/>
    <s v="Engaged"/>
    <s v="No"/>
    <s v="No"/>
    <n v="1"/>
    <m/>
    <m/>
    <n v="4"/>
    <m/>
    <n v="0"/>
    <n v="0"/>
    <m/>
    <n v="9"/>
  </r>
  <r>
    <s v="Amy Cosby"/>
    <s v="CQUniversity Australia"/>
    <x v="2"/>
    <x v="2"/>
    <s v="Engaged"/>
    <s v="No"/>
    <s v="No"/>
    <n v="3"/>
    <n v="1"/>
    <n v="12"/>
    <n v="25"/>
    <m/>
    <n v="0"/>
    <n v="0"/>
    <n v="37"/>
    <n v="10"/>
  </r>
  <r>
    <s v="Amy Cosby"/>
    <s v="CQUniversity Australia"/>
    <x v="2"/>
    <x v="6"/>
    <s v="Engaged"/>
    <s v="No"/>
    <s v="No"/>
    <n v="3"/>
    <n v="1"/>
    <n v="12"/>
    <n v="25"/>
    <m/>
    <n v="0"/>
    <n v="0"/>
    <n v="37"/>
    <n v="10"/>
  </r>
  <r>
    <s v="Amy Cosby"/>
    <s v="CQUniversity Australia"/>
    <x v="2"/>
    <x v="3"/>
    <s v="Engaged"/>
    <s v="No"/>
    <s v="No"/>
    <n v="3"/>
    <n v="1"/>
    <n v="12"/>
    <n v="25"/>
    <m/>
    <n v="0"/>
    <n v="0"/>
    <n v="37"/>
    <n v="10"/>
  </r>
  <r>
    <s v="Andrew Hyatt"/>
    <s v="Business &amp; Employment Southeast Tasmania"/>
    <x v="1"/>
    <x v="0"/>
    <s v="Engaged"/>
    <s v="No"/>
    <s v="No"/>
    <n v="1"/>
    <m/>
    <m/>
    <n v="1"/>
    <m/>
    <n v="0"/>
    <n v="0"/>
    <m/>
    <n v="11"/>
  </r>
  <r>
    <s v="Anna McCorkle"/>
    <s v="The Isolated Children’s Parents Association (ICPA)"/>
    <x v="3"/>
    <x v="7"/>
    <s v="Engaged"/>
    <s v="No"/>
    <s v="No"/>
    <n v="1"/>
    <m/>
    <n v="1"/>
    <n v="2"/>
    <m/>
    <n v="0"/>
    <n v="0"/>
    <n v="3"/>
    <n v="12"/>
  </r>
  <r>
    <s v="Anne-Maree Clarke"/>
    <s v="workforce Australia - Captial Region"/>
    <x v="5"/>
    <x v="8"/>
    <s v="Engaged"/>
    <s v="No"/>
    <s v="No"/>
    <n v="1"/>
    <m/>
    <m/>
    <n v="1"/>
    <m/>
    <n v="0"/>
    <n v="0"/>
    <m/>
    <n v="13"/>
  </r>
  <r>
    <s v="Anthony Gavros"/>
    <s v="mteSA"/>
    <x v="5"/>
    <x v="1"/>
    <s v="Engaged"/>
    <s v="No"/>
    <s v="No"/>
    <n v="1"/>
    <m/>
    <m/>
    <n v="1"/>
    <m/>
    <n v="0"/>
    <n v="0"/>
    <m/>
    <n v="14"/>
  </r>
  <r>
    <s v="Belinda Hutchinson"/>
    <s v="North Regional TAFE (WA)"/>
    <x v="0"/>
    <x v="5"/>
    <s v="Engaged"/>
    <s v="No"/>
    <s v="No"/>
    <n v="1"/>
    <m/>
    <m/>
    <n v="3"/>
    <m/>
    <n v="0"/>
    <n v="0"/>
    <m/>
    <n v="15"/>
  </r>
  <r>
    <s v="Belinda Peral"/>
    <s v="Training Services NSW"/>
    <x v="6"/>
    <x v="2"/>
    <s v="Engaged"/>
    <s v="No"/>
    <s v="No"/>
    <n v="1"/>
    <n v="4"/>
    <n v="3"/>
    <n v="9"/>
    <m/>
    <n v="0"/>
    <n v="0"/>
    <n v="12"/>
    <n v="16"/>
  </r>
  <r>
    <s v="Belinda Watson-Noblet"/>
    <s v="Victorian Skills Authority;_x000a_Melbourne Polytechnic"/>
    <x v="1"/>
    <x v="3"/>
    <s v="Engaged"/>
    <s v="No"/>
    <s v="No"/>
    <n v="1"/>
    <m/>
    <n v="5"/>
    <n v="7"/>
    <m/>
    <n v="0"/>
    <n v="0"/>
    <n v="12"/>
    <n v="17"/>
  </r>
  <r>
    <s v="Belinda Watson-Noblet"/>
    <s v="Victorian Skills Authority;_x000a_Melbourne Polytechnic"/>
    <x v="0"/>
    <x v="3"/>
    <s v="Engaged"/>
    <s v="No"/>
    <s v="No"/>
    <n v="1"/>
    <m/>
    <n v="5"/>
    <n v="7"/>
    <m/>
    <n v="0"/>
    <n v="0"/>
    <n v="12"/>
    <n v="17"/>
  </r>
  <r>
    <s v="Belinda Watson-Noblet"/>
    <s v="Victorian Skills Authority;_x000a_Melbourne Polytechnic"/>
    <x v="1"/>
    <x v="3"/>
    <s v="Engaged"/>
    <s v="No"/>
    <s v="No"/>
    <n v="1"/>
    <m/>
    <n v="5"/>
    <n v="7"/>
    <m/>
    <n v="0"/>
    <n v="0"/>
    <n v="12"/>
    <n v="17"/>
  </r>
  <r>
    <s v="Belinda Watson-Noblet"/>
    <s v="Victorian Skills Authority;_x000a_Melbourne Polytechnic"/>
    <x v="0"/>
    <x v="3"/>
    <s v="Engaged"/>
    <s v="No"/>
    <s v="No"/>
    <n v="1"/>
    <m/>
    <n v="5"/>
    <n v="7"/>
    <m/>
    <n v="0"/>
    <n v="0"/>
    <n v="12"/>
    <n v="17"/>
  </r>
  <r>
    <s v="Ben Ruddy"/>
    <s v="Skillset"/>
    <x v="5"/>
    <x v="2"/>
    <s v="Engaged"/>
    <s v="No"/>
    <s v="No"/>
    <n v="1"/>
    <m/>
    <m/>
    <n v="1"/>
    <m/>
    <n v="0"/>
    <n v="0"/>
    <m/>
    <n v="18"/>
  </r>
  <r>
    <s v="Ben Ruddy"/>
    <s v="Skillset"/>
    <x v="7"/>
    <x v="2"/>
    <s v="Engaged"/>
    <s v="No"/>
    <s v="No"/>
    <n v="1"/>
    <m/>
    <m/>
    <n v="1"/>
    <m/>
    <n v="0"/>
    <n v="0"/>
    <m/>
    <n v="18"/>
  </r>
  <r>
    <s v="Brad Beach"/>
    <s v="TAFE Gippsland (Vic)"/>
    <x v="0"/>
    <x v="3"/>
    <s v="Engaged"/>
    <s v="No"/>
    <s v="No"/>
    <n v="1"/>
    <m/>
    <m/>
    <n v="1"/>
    <m/>
    <n v="0"/>
    <n v="0"/>
    <m/>
    <n v="19"/>
  </r>
  <r>
    <s v="Brian Forrester"/>
    <s v="Chamber of Commerce NT | Local Jobs Program"/>
    <x v="1"/>
    <x v="4"/>
    <s v="Engaged"/>
    <s v="No"/>
    <s v="No"/>
    <n v="1"/>
    <m/>
    <m/>
    <n v="1"/>
    <m/>
    <n v="0"/>
    <n v="0"/>
    <m/>
    <n v="20"/>
  </r>
  <r>
    <s v="Bronwyn Oreo"/>
    <s v="South Regional TAFE (WA)"/>
    <x v="0"/>
    <x v="5"/>
    <s v="Engaged"/>
    <s v="No"/>
    <s v="No"/>
    <m/>
    <m/>
    <n v="1"/>
    <n v="2"/>
    <m/>
    <n v="0"/>
    <n v="0"/>
    <n v="3"/>
    <n v="21"/>
  </r>
  <r>
    <s v="Caitlin Solway"/>
    <s v="Regional Industry Education Partnerships"/>
    <x v="1"/>
    <x v="2"/>
    <s v="Engaged"/>
    <s v="No"/>
    <s v="No"/>
    <n v="1"/>
    <m/>
    <m/>
    <n v="2"/>
    <m/>
    <n v="0"/>
    <n v="0"/>
    <m/>
    <n v="22"/>
  </r>
  <r>
    <s v="Cameron Baker"/>
    <s v="South Australian Skills Commission"/>
    <x v="1"/>
    <x v="1"/>
    <s v="Engaged"/>
    <s v="No"/>
    <s v="No"/>
    <n v="1"/>
    <m/>
    <m/>
    <m/>
    <m/>
    <n v="0"/>
    <n v="0"/>
    <m/>
    <n v="23"/>
  </r>
  <r>
    <s v="Cameron Ward"/>
    <s v="Australian Country Choice"/>
    <x v="5"/>
    <x v="7"/>
    <s v="Engaged"/>
    <s v="No"/>
    <s v="No"/>
    <m/>
    <m/>
    <n v="1"/>
    <n v="2"/>
    <m/>
    <n v="0"/>
    <n v="0"/>
    <n v="3"/>
    <n v="24"/>
  </r>
  <r>
    <s v="Carol Amorim"/>
    <s v="Association of Independent Schools"/>
    <x v="3"/>
    <x v="8"/>
    <s v="Engaged"/>
    <s v="No"/>
    <s v="No"/>
    <m/>
    <m/>
    <n v="1"/>
    <n v="1"/>
    <m/>
    <n v="0"/>
    <n v="0"/>
    <n v="2"/>
    <n v="25"/>
  </r>
  <r>
    <s v="Carol Amorim"/>
    <s v="Association of Independent Schools"/>
    <x v="3"/>
    <x v="2"/>
    <s v="Engaged"/>
    <s v="No"/>
    <s v="No"/>
    <m/>
    <m/>
    <n v="1"/>
    <n v="1"/>
    <m/>
    <n v="0"/>
    <n v="0"/>
    <n v="2"/>
    <n v="25"/>
  </r>
  <r>
    <s v="Casey Bruton"/>
    <s v="Industry Skills Advisory Council, NT ISACNT"/>
    <x v="4"/>
    <x v="4"/>
    <s v="Engaged"/>
    <s v="No"/>
    <s v="No"/>
    <n v="1"/>
    <m/>
    <m/>
    <n v="4"/>
    <m/>
    <n v="0"/>
    <n v="0"/>
    <m/>
    <n v="26"/>
  </r>
  <r>
    <s v="Cherrie Chen"/>
    <s v="Department of Education (NSW)"/>
    <x v="1"/>
    <x v="2"/>
    <s v="Engaged"/>
    <s v="No"/>
    <s v="No"/>
    <m/>
    <m/>
    <m/>
    <n v="1"/>
    <m/>
    <n v="0"/>
    <n v="0"/>
    <m/>
    <n v="27"/>
  </r>
  <r>
    <s v="Chhavi Shaw"/>
    <s v="TAFE NSW"/>
    <x v="0"/>
    <x v="2"/>
    <s v="Engaged"/>
    <s v="No"/>
    <s v="No"/>
    <n v="1"/>
    <m/>
    <n v="4"/>
    <n v="6"/>
    <m/>
    <n v="0"/>
    <n v="0"/>
    <n v="10"/>
    <n v="28"/>
  </r>
  <r>
    <s v="Christiane Robinson"/>
    <s v="Department of Employment and Workplace Relations (DEWR)"/>
    <x v="8"/>
    <x v="7"/>
    <s v="Engaged"/>
    <s v="No"/>
    <s v="No"/>
    <m/>
    <m/>
    <n v="1"/>
    <n v="3"/>
    <m/>
    <n v="0"/>
    <n v="0"/>
    <n v="4"/>
    <n v="29"/>
  </r>
  <r>
    <s v="Craig French"/>
    <s v="Australian Wool Innovation (AWI)"/>
    <x v="9"/>
    <x v="7"/>
    <s v="Engaged"/>
    <s v="No"/>
    <s v="No"/>
    <n v="1"/>
    <m/>
    <m/>
    <n v="2"/>
    <m/>
    <n v="0"/>
    <n v="0"/>
    <m/>
    <n v="30"/>
  </r>
  <r>
    <s v="Damian Bryan"/>
    <s v="Longerenong College"/>
    <x v="0"/>
    <x v="3"/>
    <s v="Engaged"/>
    <s v="No"/>
    <s v="No"/>
    <m/>
    <m/>
    <m/>
    <n v="1"/>
    <m/>
    <n v="0"/>
    <n v="0"/>
    <m/>
    <n v="31"/>
  </r>
  <r>
    <s v="Damian Peirce"/>
    <s v="DPCTas"/>
    <x v="5"/>
    <x v="0"/>
    <s v="Engaged"/>
    <s v="No"/>
    <s v="No"/>
    <n v="1"/>
    <m/>
    <n v="1"/>
    <n v="1"/>
    <m/>
    <n v="0"/>
    <n v="0"/>
    <n v="2"/>
    <n v="32"/>
  </r>
  <r>
    <s v="Darren Bayley"/>
    <s v="NSW Department of Primary industries and regional development"/>
    <x v="1"/>
    <x v="2"/>
    <s v="Engaged"/>
    <s v="No"/>
    <s v="No"/>
    <m/>
    <m/>
    <n v="1"/>
    <n v="3"/>
    <m/>
    <n v="0"/>
    <n v="0"/>
    <n v="4"/>
    <n v="33"/>
  </r>
  <r>
    <s v="David Dunn"/>
    <s v="TasTAFE"/>
    <x v="0"/>
    <x v="0"/>
    <s v="Engaged"/>
    <s v="No"/>
    <s v="No"/>
    <n v="1"/>
    <m/>
    <m/>
    <n v="2"/>
    <m/>
    <n v="0"/>
    <n v="0"/>
    <m/>
    <n v="34"/>
  </r>
  <r>
    <s v="Debbie Knight"/>
    <s v="Skills Insight;_x000a_Northern Territory Government NT"/>
    <x v="10"/>
    <x v="7"/>
    <s v="Engaged"/>
    <s v="No"/>
    <s v="No"/>
    <m/>
    <m/>
    <n v="1"/>
    <n v="3"/>
    <m/>
    <n v="0"/>
    <n v="0"/>
    <n v="4"/>
    <n v="35"/>
  </r>
  <r>
    <s v="Debbie Knight"/>
    <s v="Skills Insight;_x000a_Northern Territory Government NT"/>
    <x v="1"/>
    <x v="7"/>
    <s v="Engaged"/>
    <s v="No"/>
    <s v="No"/>
    <m/>
    <m/>
    <n v="1"/>
    <n v="3"/>
    <m/>
    <n v="0"/>
    <n v="0"/>
    <n v="4"/>
    <n v="35"/>
  </r>
  <r>
    <s v="Debbie Knight"/>
    <s v="Skills Insight;_x000a_Northern Territory Government NT"/>
    <x v="10"/>
    <x v="4"/>
    <s v="Engaged"/>
    <s v="No"/>
    <s v="No"/>
    <m/>
    <m/>
    <n v="1"/>
    <n v="3"/>
    <m/>
    <n v="0"/>
    <n v="0"/>
    <n v="4"/>
    <n v="35"/>
  </r>
  <r>
    <s v="Debbie Knight"/>
    <s v="Skills Insight;_x000a_Northern Territory Government NT"/>
    <x v="1"/>
    <x v="4"/>
    <s v="Engaged"/>
    <s v="No"/>
    <s v="No"/>
    <m/>
    <m/>
    <n v="1"/>
    <n v="3"/>
    <m/>
    <n v="0"/>
    <n v="0"/>
    <n v="4"/>
    <n v="35"/>
  </r>
  <r>
    <s v="Denise McLellan"/>
    <s v="Longerenong College"/>
    <x v="0"/>
    <x v="3"/>
    <s v="Engaged"/>
    <s v="No"/>
    <s v="No"/>
    <n v="1"/>
    <m/>
    <n v="2"/>
    <n v="3"/>
    <m/>
    <n v="0"/>
    <n v="0"/>
    <n v="5"/>
    <n v="36"/>
  </r>
  <r>
    <s v="Dhiraj Simkhada"/>
    <s v="Industry Skills Advisory Council, NT ISACNT"/>
    <x v="4"/>
    <x v="4"/>
    <s v="Engaged"/>
    <s v="No"/>
    <s v="No"/>
    <n v="1"/>
    <m/>
    <m/>
    <m/>
    <m/>
    <n v="0"/>
    <n v="0"/>
    <m/>
    <n v="37"/>
  </r>
  <r>
    <s v="Diane Bates"/>
    <s v="North Regional TAFE (WA)"/>
    <x v="0"/>
    <x v="5"/>
    <s v="Engaged"/>
    <s v="No"/>
    <s v="No"/>
    <n v="1"/>
    <m/>
    <m/>
    <n v="2"/>
    <m/>
    <n v="0"/>
    <n v="0"/>
    <m/>
    <n v="38"/>
  </r>
  <r>
    <s v="Diane Smith"/>
    <s v="Food, Fibre &amp; Timber Industries Training Council WA (FFITC)"/>
    <x v="4"/>
    <x v="5"/>
    <s v="Engaged"/>
    <s v="No"/>
    <s v="No"/>
    <m/>
    <n v="1"/>
    <n v="1"/>
    <n v="10"/>
    <m/>
    <n v="0"/>
    <n v="0"/>
    <n v="11"/>
    <n v="39"/>
  </r>
  <r>
    <s v="DSD: Skills SA National Policy"/>
    <s v="Skills SA"/>
    <x v="1"/>
    <x v="1"/>
    <s v="Engaged"/>
    <s v="No"/>
    <s v="No"/>
    <m/>
    <m/>
    <n v="2"/>
    <n v="2"/>
    <m/>
    <n v="0"/>
    <n v="0"/>
    <n v="4"/>
    <n v="40"/>
  </r>
  <r>
    <s v="Ed Archer"/>
    <s v="Landfall Angus"/>
    <x v="5"/>
    <x v="0"/>
    <s v="Engaged"/>
    <s v="No"/>
    <s v="No"/>
    <n v="1"/>
    <n v="1"/>
    <m/>
    <n v="1"/>
    <m/>
    <n v="0"/>
    <n v="0"/>
    <m/>
    <n v="41"/>
  </r>
  <r>
    <s v="Fabio Soares Lemos Batista"/>
    <s v="TAFE Queensland"/>
    <x v="0"/>
    <x v="6"/>
    <s v="Engaged"/>
    <s v="No"/>
    <s v="No"/>
    <n v="2"/>
    <m/>
    <n v="4"/>
    <n v="5"/>
    <m/>
    <n v="0"/>
    <n v="0"/>
    <n v="9"/>
    <n v="42"/>
  </r>
  <r>
    <s v="filippa ross"/>
    <s v="Department of Trade, Employment and Training (QLD)"/>
    <x v="1"/>
    <x v="6"/>
    <s v="Engaged"/>
    <s v="No"/>
    <s v="No"/>
    <m/>
    <n v="1"/>
    <n v="1"/>
    <n v="5"/>
    <m/>
    <n v="0"/>
    <n v="0"/>
    <n v="6"/>
    <n v="43"/>
  </r>
  <r>
    <s v="Fiona McCauley"/>
    <s v="TAFE NSW"/>
    <x v="0"/>
    <x v="2"/>
    <s v="Engaged"/>
    <s v="No"/>
    <s v="No"/>
    <n v="2"/>
    <m/>
    <m/>
    <n v="1"/>
    <m/>
    <n v="0"/>
    <n v="0"/>
    <m/>
    <n v="44"/>
  </r>
  <r>
    <s v="Fiona Plunkett"/>
    <s v="TOP END TRAINING SOLUTIONS PTY LTD"/>
    <x v="11"/>
    <x v="4"/>
    <s v="Engaged"/>
    <s v="No"/>
    <s v="No"/>
    <n v="1"/>
    <m/>
    <m/>
    <n v="2"/>
    <m/>
    <n v="0"/>
    <n v="0"/>
    <m/>
    <n v="45"/>
  </r>
  <r>
    <s v="Georgie Burbury"/>
    <s v="Burbury Ag"/>
    <x v="5"/>
    <x v="0"/>
    <s v="Engaged"/>
    <s v="No"/>
    <s v="No"/>
    <m/>
    <m/>
    <n v="2"/>
    <n v="3"/>
    <m/>
    <n v="0"/>
    <n v="0"/>
    <n v="5"/>
    <n v="46"/>
  </r>
  <r>
    <s v="Giselle Greene"/>
    <s v="Covenant College"/>
    <x v="0"/>
    <x v="3"/>
    <s v="Engaged"/>
    <s v="No"/>
    <s v="No"/>
    <m/>
    <m/>
    <n v="3"/>
    <n v="2"/>
    <m/>
    <n v="0"/>
    <n v="0"/>
    <n v="5"/>
    <n v="47"/>
  </r>
  <r>
    <s v="Grace Kusuma"/>
    <s v="NSW Farmers"/>
    <x v="3"/>
    <x v="2"/>
    <s v="Engaged"/>
    <s v="No"/>
    <s v="No"/>
    <m/>
    <n v="3"/>
    <n v="1"/>
    <n v="3"/>
    <m/>
    <n v="0"/>
    <n v="0"/>
    <n v="4"/>
    <n v="48"/>
  </r>
  <r>
    <s v="Howard Lai"/>
    <s v="Department of Education and Training (NT)"/>
    <x v="1"/>
    <x v="4"/>
    <s v="Engaged"/>
    <s v="No"/>
    <s v="No"/>
    <m/>
    <m/>
    <n v="1"/>
    <n v="7"/>
    <m/>
    <n v="0"/>
    <n v="0"/>
    <n v="8"/>
    <n v="49"/>
  </r>
  <r>
    <s v="jake Moore"/>
    <s v="Queensland Farmers' Federation"/>
    <x v="3"/>
    <x v="6"/>
    <s v="Engaged"/>
    <s v="No"/>
    <s v="No"/>
    <n v="1"/>
    <m/>
    <m/>
    <n v="8"/>
    <m/>
    <n v="0"/>
    <n v="0"/>
    <m/>
    <n v="50"/>
  </r>
  <r>
    <s v="James Hooke"/>
    <s v="Tocal College"/>
    <x v="11"/>
    <x v="2"/>
    <s v="Engaged"/>
    <s v="No"/>
    <s v="No"/>
    <n v="1"/>
    <m/>
    <m/>
    <n v="1"/>
    <m/>
    <n v="0"/>
    <n v="0"/>
    <m/>
    <n v="51"/>
  </r>
  <r>
    <s v="James Paxman"/>
    <s v="Central Regional TAFE (WA)"/>
    <x v="0"/>
    <x v="5"/>
    <s v="Engaged"/>
    <s v="No"/>
    <s v="No"/>
    <n v="1"/>
    <m/>
    <m/>
    <m/>
    <m/>
    <n v="0"/>
    <n v="0"/>
    <m/>
    <n v="52"/>
  </r>
  <r>
    <s v="Jo Marshall"/>
    <s v="Australian Agricultural Centre"/>
    <x v="11"/>
    <x v="2"/>
    <s v="Engaged"/>
    <s v="No"/>
    <s v="No"/>
    <n v="1"/>
    <m/>
    <m/>
    <n v="2"/>
    <m/>
    <n v="0"/>
    <n v="0"/>
    <m/>
    <n v="53"/>
  </r>
  <r>
    <s v="Jodee Price"/>
    <s v="Victorian Skills Authority"/>
    <x v="1"/>
    <x v="3"/>
    <s v="Engaged"/>
    <s v="No"/>
    <s v="No"/>
    <m/>
    <n v="1"/>
    <m/>
    <n v="5"/>
    <m/>
    <n v="0"/>
    <n v="0"/>
    <m/>
    <n v="54"/>
  </r>
  <r>
    <s v="John Stevenson"/>
    <s v="Warakirri Asset Management"/>
    <x v="5"/>
    <x v="3"/>
    <s v="Engaged"/>
    <s v="No"/>
    <s v="No"/>
    <n v="1"/>
    <m/>
    <m/>
    <n v="3"/>
    <m/>
    <n v="0"/>
    <n v="0"/>
    <m/>
    <n v="55"/>
  </r>
  <r>
    <s v="Jonathan Cook"/>
    <s v="Australian Workers Union AWU - National"/>
    <x v="12"/>
    <x v="7"/>
    <s v="Engaged"/>
    <s v="No"/>
    <s v="No"/>
    <m/>
    <n v="3"/>
    <n v="3"/>
    <n v="2"/>
    <m/>
    <n v="0"/>
    <n v="0"/>
    <n v="5"/>
    <n v="56"/>
  </r>
  <r>
    <s v="Joy Keane"/>
    <s v="Australian Country Choice"/>
    <x v="5"/>
    <x v="7"/>
    <s v="Engaged"/>
    <s v="No"/>
    <s v="No"/>
    <n v="1"/>
    <m/>
    <m/>
    <n v="3"/>
    <m/>
    <n v="0"/>
    <n v="0"/>
    <m/>
    <n v="57"/>
  </r>
  <r>
    <s v="Kate Concannon"/>
    <s v="GrainGrowers"/>
    <x v="3"/>
    <x v="7"/>
    <s v="Engaged"/>
    <s v="No"/>
    <s v="No"/>
    <m/>
    <m/>
    <n v="1"/>
    <n v="2"/>
    <m/>
    <n v="0"/>
    <n v="0"/>
    <n v="3"/>
    <n v="58"/>
  </r>
  <r>
    <s v="Kate Montgomery"/>
    <s v="Department of Employment and Workplace Relations (DEWR)"/>
    <x v="8"/>
    <x v="7"/>
    <s v="Engaged"/>
    <s v="No"/>
    <s v="No"/>
    <n v="1"/>
    <m/>
    <m/>
    <n v="1"/>
    <m/>
    <n v="0"/>
    <n v="0"/>
    <m/>
    <n v="59"/>
  </r>
  <r>
    <s v="Kate Venables"/>
    <s v="TAFE Queensland"/>
    <x v="0"/>
    <x v="6"/>
    <s v="Engaged"/>
    <s v="No"/>
    <s v="No"/>
    <n v="3"/>
    <m/>
    <n v="18"/>
    <n v="28"/>
    <m/>
    <n v="0"/>
    <n v="0"/>
    <n v="46"/>
    <n v="60"/>
  </r>
  <r>
    <s v="Katelyn Lubcke"/>
    <s v="Grains Research &amp; Development Corporation"/>
    <x v="9"/>
    <x v="7"/>
    <s v="Engaged"/>
    <s v="No"/>
    <s v="No"/>
    <n v="1"/>
    <m/>
    <m/>
    <n v="2"/>
    <m/>
    <n v="0"/>
    <n v="0"/>
    <m/>
    <n v="61"/>
  </r>
  <r>
    <s v="Katie Friedlieb"/>
    <s v="Department of Education (NSW)"/>
    <x v="1"/>
    <x v="2"/>
    <s v="Engaged"/>
    <s v="No"/>
    <s v="No"/>
    <n v="1"/>
    <m/>
    <m/>
    <n v="1"/>
    <m/>
    <n v="0"/>
    <n v="0"/>
    <m/>
    <n v="62"/>
  </r>
  <r>
    <s v="Kelly Hodgkinson"/>
    <s v="Queensland Agricultural Workforce Network (QAWN)"/>
    <x v="3"/>
    <x v="6"/>
    <s v="Engaged"/>
    <s v="No"/>
    <s v="No"/>
    <n v="1"/>
    <m/>
    <m/>
    <n v="2"/>
    <m/>
    <n v="0"/>
    <n v="0"/>
    <m/>
    <n v="63"/>
  </r>
  <r>
    <s v="Kerrie Scott"/>
    <s v="Rallen Australia Pty Ltd (Cattle Operations)"/>
    <x v="5"/>
    <x v="4"/>
    <s v="Engaged"/>
    <s v="No"/>
    <s v="No"/>
    <m/>
    <n v="2"/>
    <m/>
    <n v="3"/>
    <m/>
    <n v="0"/>
    <n v="0"/>
    <m/>
    <n v="64"/>
  </r>
  <r>
    <s v="Kripa Jacob"/>
    <s v="Industry Skills Advisory Council, NT ISACNT"/>
    <x v="4"/>
    <x v="4"/>
    <s v="Engaged"/>
    <s v="No"/>
    <s v="No"/>
    <n v="1"/>
    <m/>
    <n v="5"/>
    <n v="7"/>
    <m/>
    <n v="0"/>
    <n v="0"/>
    <n v="12"/>
    <n v="65"/>
  </r>
  <r>
    <s v="Kym Wessling"/>
    <s v="Queensland Farmers' Federation"/>
    <x v="3"/>
    <x v="6"/>
    <s v="Engaged"/>
    <s v="No"/>
    <s v="No"/>
    <n v="1"/>
    <n v="2"/>
    <n v="3"/>
    <n v="9"/>
    <m/>
    <n v="0"/>
    <n v="0"/>
    <n v="12"/>
    <n v="66"/>
  </r>
  <r>
    <s v="Lee-Anne Fisher"/>
    <s v="Department of Jobs, Skills, Industry and Regions (DJSIR) (VIC)"/>
    <x v="1"/>
    <x v="3"/>
    <s v="Engaged"/>
    <s v="No"/>
    <s v="No"/>
    <n v="1"/>
    <m/>
    <m/>
    <n v="1"/>
    <m/>
    <n v="0"/>
    <n v="0"/>
    <m/>
    <n v="67"/>
  </r>
  <r>
    <s v="Leigh Bellchambers"/>
    <s v="TasTAFE"/>
    <x v="0"/>
    <x v="0"/>
    <s v="Engaged"/>
    <s v="No"/>
    <s v="No"/>
    <n v="1"/>
    <m/>
    <n v="1"/>
    <n v="2"/>
    <m/>
    <n v="0"/>
    <n v="0"/>
    <n v="3"/>
    <n v="68"/>
  </r>
  <r>
    <s v="Ley Webster"/>
    <s v="2 Workin Oz"/>
    <x v="5"/>
    <x v="7"/>
    <s v="Engaged"/>
    <s v="No"/>
    <s v="No"/>
    <n v="2"/>
    <m/>
    <m/>
    <n v="4"/>
    <m/>
    <n v="0"/>
    <n v="0"/>
    <m/>
    <n v="69"/>
  </r>
  <r>
    <s v="Lisa Toogood"/>
    <s v="TAFE SA"/>
    <x v="0"/>
    <x v="1"/>
    <s v="Engaged"/>
    <s v="No"/>
    <s v="No"/>
    <n v="1"/>
    <m/>
    <m/>
    <n v="1"/>
    <m/>
    <n v="0"/>
    <n v="0"/>
    <m/>
    <n v="70"/>
  </r>
  <r>
    <s v="Lloyd Hick"/>
    <s v="Bezuma Pastoral Company"/>
    <x v="5"/>
    <x v="4"/>
    <s v="Engaged"/>
    <s v="No"/>
    <s v="No"/>
    <n v="1"/>
    <m/>
    <m/>
    <n v="2"/>
    <m/>
    <n v="0"/>
    <n v="0"/>
    <m/>
    <n v="71"/>
  </r>
  <r>
    <s v="Lloyd Hick"/>
    <s v="Bezuma Pastoral Company"/>
    <x v="5"/>
    <x v="6"/>
    <s v="Engaged"/>
    <s v="No"/>
    <s v="No"/>
    <n v="1"/>
    <m/>
    <m/>
    <n v="2"/>
    <m/>
    <n v="0"/>
    <n v="0"/>
    <m/>
    <n v="71"/>
  </r>
  <r>
    <s v="Louise Hegarty"/>
    <s v="National Farmers' Federation (NFF)"/>
    <x v="3"/>
    <x v="7"/>
    <s v="Engaged"/>
    <s v="No"/>
    <s v="No"/>
    <n v="2"/>
    <n v="1"/>
    <m/>
    <n v="2"/>
    <m/>
    <n v="0"/>
    <n v="0"/>
    <m/>
    <n v="72"/>
  </r>
  <r>
    <s v="Lyndsey Wray"/>
    <s v="Department of Employment and Workplace Relations (DEWR)"/>
    <x v="8"/>
    <x v="7"/>
    <s v="Engaged"/>
    <s v="No"/>
    <s v="No"/>
    <n v="1"/>
    <m/>
    <m/>
    <m/>
    <m/>
    <n v="0"/>
    <n v="0"/>
    <m/>
    <n v="73"/>
  </r>
  <r>
    <s v="Marianne St Clair"/>
    <s v="Simbani Research"/>
    <x v="5"/>
    <x v="4"/>
    <s v="Engaged"/>
    <s v="No"/>
    <s v="No"/>
    <m/>
    <m/>
    <n v="2"/>
    <n v="2"/>
    <m/>
    <n v="0"/>
    <n v="0"/>
    <n v="4"/>
    <n v="74"/>
  </r>
  <r>
    <s v="Marie White"/>
    <s v="TAFE Queensland"/>
    <x v="0"/>
    <x v="6"/>
    <s v="Engaged"/>
    <s v="No"/>
    <s v="No"/>
    <n v="1"/>
    <m/>
    <m/>
    <n v="1"/>
    <m/>
    <n v="0"/>
    <n v="0"/>
    <m/>
    <n v="75"/>
  </r>
  <r>
    <s v="Mark Cody"/>
    <s v="Primary Industry Skills Council"/>
    <x v="5"/>
    <x v="1"/>
    <s v="Engaged"/>
    <s v="No"/>
    <s v="No"/>
    <n v="1"/>
    <m/>
    <m/>
    <n v="1"/>
    <m/>
    <n v="0"/>
    <n v="0"/>
    <m/>
    <n v="76"/>
  </r>
  <r>
    <s v="Mark Fidge"/>
    <s v="South West TAFE (Vic)"/>
    <x v="0"/>
    <x v="3"/>
    <s v="Engaged"/>
    <s v="No"/>
    <s v="No"/>
    <n v="1"/>
    <m/>
    <m/>
    <n v="1"/>
    <m/>
    <n v="0"/>
    <n v="0"/>
    <m/>
    <n v="77"/>
  </r>
  <r>
    <s v="Mark Harriott"/>
    <s v="Skills Canberra"/>
    <x v="1"/>
    <x v="8"/>
    <s v="Engaged"/>
    <s v="No"/>
    <s v="No"/>
    <m/>
    <n v="1"/>
    <n v="1"/>
    <n v="7"/>
    <m/>
    <n v="0"/>
    <n v="0"/>
    <n v="8"/>
    <n v="78"/>
  </r>
  <r>
    <s v="Matt Carmeille"/>
    <s v="Industry Skills Advisory Council, NT ISACNT"/>
    <x v="4"/>
    <x v="4"/>
    <s v="Engaged"/>
    <s v="No"/>
    <s v="No"/>
    <n v="1"/>
    <n v="4"/>
    <n v="6"/>
    <n v="9"/>
    <m/>
    <n v="0"/>
    <n v="0"/>
    <n v="15"/>
    <n v="79"/>
  </r>
  <r>
    <s v="Melissa Taylor"/>
    <s v="Department of Education (NSW)"/>
    <x v="1"/>
    <x v="2"/>
    <s v="Engaged"/>
    <s v="No"/>
    <s v="No"/>
    <n v="1"/>
    <m/>
    <m/>
    <n v="1"/>
    <m/>
    <n v="0"/>
    <n v="0"/>
    <m/>
    <n v="80"/>
  </r>
  <r>
    <s v="Melva Tyson"/>
    <s v="Dairy Australia"/>
    <x v="9"/>
    <x v="7"/>
    <s v="Engaged"/>
    <s v="No"/>
    <s v="No"/>
    <n v="3"/>
    <n v="1"/>
    <n v="11"/>
    <n v="26"/>
    <m/>
    <n v="0"/>
    <n v="0"/>
    <n v="37"/>
    <n v="81"/>
  </r>
  <r>
    <s v="Michael Pyers"/>
    <s v="National Farmers' Federation (NFF)"/>
    <x v="3"/>
    <x v="7"/>
    <s v="Engaged"/>
    <s v="No"/>
    <s v="No"/>
    <n v="2"/>
    <n v="1"/>
    <m/>
    <m/>
    <m/>
    <n v="0"/>
    <n v="0"/>
    <m/>
    <n v="82"/>
  </r>
  <r>
    <s v="Michele Lawrence"/>
    <s v="Janefield Dairy"/>
    <x v="5"/>
    <x v="0"/>
    <s v="Engaged"/>
    <s v="No"/>
    <s v="No"/>
    <n v="2"/>
    <n v="1"/>
    <n v="7"/>
    <n v="13"/>
    <m/>
    <n v="0"/>
    <n v="0"/>
    <n v="20"/>
    <n v="83"/>
  </r>
  <r>
    <s v="Michele Lawrence"/>
    <s v="Janefield Dairy"/>
    <x v="5"/>
    <x v="3"/>
    <s v="Engaged"/>
    <s v="No"/>
    <s v="No"/>
    <n v="2"/>
    <n v="1"/>
    <n v="7"/>
    <n v="13"/>
    <m/>
    <n v="0"/>
    <n v="0"/>
    <n v="20"/>
    <n v="83"/>
  </r>
  <r>
    <s v="Michelle Burgess"/>
    <s v="Chamber of Commerce NT | Local Jobs Program"/>
    <x v="1"/>
    <x v="4"/>
    <s v="Engaged"/>
    <s v="No"/>
    <s v="No"/>
    <n v="1"/>
    <m/>
    <m/>
    <m/>
    <m/>
    <n v="0"/>
    <n v="0"/>
    <m/>
    <n v="84"/>
  </r>
  <r>
    <s v="Nadine Whalan"/>
    <s v="workforce Australia - Captial Region"/>
    <x v="5"/>
    <x v="8"/>
    <s v="Engaged"/>
    <s v="No"/>
    <s v="No"/>
    <n v="1"/>
    <m/>
    <m/>
    <n v="1"/>
    <m/>
    <n v="0"/>
    <n v="0"/>
    <m/>
    <n v="85"/>
  </r>
  <r>
    <s v="Naomi Spark"/>
    <s v="Department of Education (NSW)"/>
    <x v="1"/>
    <x v="2"/>
    <s v="Engaged"/>
    <s v="No"/>
    <s v="No"/>
    <n v="1"/>
    <m/>
    <m/>
    <m/>
    <m/>
    <n v="0"/>
    <n v="0"/>
    <m/>
    <n v="86"/>
  </r>
  <r>
    <s v="Narelle Punshon"/>
    <s v="Skills Tasmania"/>
    <x v="1"/>
    <x v="0"/>
    <s v="Engaged"/>
    <s v="No"/>
    <s v="No"/>
    <n v="2"/>
    <m/>
    <n v="8"/>
    <n v="10"/>
    <m/>
    <n v="0"/>
    <n v="0"/>
    <n v="18"/>
    <n v="87"/>
  </r>
  <r>
    <s v="Natalie Sommerville"/>
    <s v="Windjara Ag"/>
    <x v="5"/>
    <x v="1"/>
    <s v="Engaged"/>
    <s v="No"/>
    <s v="No"/>
    <n v="3"/>
    <n v="5"/>
    <n v="4"/>
    <n v="19"/>
    <m/>
    <n v="0"/>
    <n v="0"/>
    <n v="23"/>
    <n v="88"/>
  </r>
  <r>
    <s v="Nathan Cox"/>
    <s v="TasFarmers"/>
    <x v="3"/>
    <x v="0"/>
    <s v="Engaged"/>
    <s v="No"/>
    <s v="No"/>
    <n v="4"/>
    <n v="9"/>
    <n v="10"/>
    <n v="29"/>
    <m/>
    <n v="0"/>
    <n v="0"/>
    <n v="39"/>
    <n v="89"/>
  </r>
  <r>
    <s v="Nathan Gilbert"/>
    <s v="TAFE NSW"/>
    <x v="0"/>
    <x v="2"/>
    <s v="Engaged"/>
    <s v="No"/>
    <s v="No"/>
    <m/>
    <m/>
    <m/>
    <n v="1"/>
    <m/>
    <n v="0"/>
    <n v="0"/>
    <m/>
    <n v="90"/>
  </r>
  <r>
    <s v="Navtej Bal"/>
    <s v="Ironwood Institute"/>
    <x v="11"/>
    <x v="1"/>
    <s v="Engaged"/>
    <s v="No"/>
    <s v="No"/>
    <n v="1"/>
    <m/>
    <m/>
    <n v="1"/>
    <m/>
    <n v="0"/>
    <n v="0"/>
    <m/>
    <n v="91"/>
  </r>
  <r>
    <s v="Nick Juniper"/>
    <s v="Food &amp; Primary Skills Victoria"/>
    <x v="4"/>
    <x v="3"/>
    <s v="Engaged"/>
    <s v="No"/>
    <s v="No"/>
    <m/>
    <n v="1"/>
    <n v="4"/>
    <n v="7"/>
    <m/>
    <n v="0"/>
    <n v="0"/>
    <n v="11"/>
    <n v="92"/>
  </r>
  <r>
    <s v="Nicole Lloyd"/>
    <s v="Department for Education, Children and Young People (TAS) DECYP"/>
    <x v="1"/>
    <x v="0"/>
    <s v="Engaged"/>
    <s v="No"/>
    <s v="No"/>
    <n v="1"/>
    <m/>
    <m/>
    <n v="1"/>
    <m/>
    <n v="0"/>
    <n v="0"/>
    <m/>
    <n v="93"/>
  </r>
  <r>
    <s v="Niki Bosman"/>
    <s v="Warakirri Asset Management"/>
    <x v="5"/>
    <x v="3"/>
    <s v="Engaged"/>
    <s v="No"/>
    <s v="No"/>
    <m/>
    <m/>
    <n v="1"/>
    <n v="3"/>
    <m/>
    <n v="0"/>
    <n v="0"/>
    <n v="4"/>
    <n v="94"/>
  </r>
  <r>
    <s v="Paola Lagos"/>
    <s v="South Australian Skills Commission"/>
    <x v="1"/>
    <x v="1"/>
    <s v="Engaged"/>
    <s v="No"/>
    <s v="No"/>
    <n v="4"/>
    <n v="2"/>
    <n v="10"/>
    <n v="29"/>
    <m/>
    <n v="0"/>
    <n v="0"/>
    <n v="39"/>
    <n v="95"/>
  </r>
  <r>
    <s v="Patrick Anderson"/>
    <s v="Farmer Glen Elvie"/>
    <x v="5"/>
    <x v="3"/>
    <s v="Engaged"/>
    <s v="No"/>
    <s v="No"/>
    <n v="1"/>
    <m/>
    <m/>
    <n v="3"/>
    <m/>
    <n v="0"/>
    <n v="0"/>
    <m/>
    <n v="96"/>
  </r>
  <r>
    <s v="Paul Sloman"/>
    <s v="Cotton Australia"/>
    <x v="3"/>
    <x v="7"/>
    <s v="Engaged"/>
    <s v="No"/>
    <s v="No"/>
    <n v="4"/>
    <n v="1"/>
    <n v="12"/>
    <n v="27"/>
    <m/>
    <n v="0"/>
    <n v="0"/>
    <n v="39"/>
    <n v="97"/>
  </r>
  <r>
    <s v="Peter Illic"/>
    <s v="Apprenticeships NT"/>
    <x v="1"/>
    <x v="4"/>
    <s v="Engaged"/>
    <s v="No"/>
    <s v="No"/>
    <n v="1"/>
    <m/>
    <m/>
    <m/>
    <m/>
    <n v="0"/>
    <n v="0"/>
    <m/>
    <n v="98"/>
  </r>
  <r>
    <s v="Peter Illic"/>
    <s v="Apprenticeships NT"/>
    <x v="5"/>
    <x v="4"/>
    <s v="Engaged"/>
    <s v="No"/>
    <s v="No"/>
    <n v="1"/>
    <m/>
    <m/>
    <m/>
    <m/>
    <n v="0"/>
    <n v="0"/>
    <m/>
    <n v="98"/>
  </r>
  <r>
    <s v="Peter Miller"/>
    <s v="Peter E Miller Consulting"/>
    <x v="13"/>
    <x v="3"/>
    <s v="Engaged"/>
    <s v="No"/>
    <s v="No"/>
    <n v="1"/>
    <m/>
    <m/>
    <n v="23"/>
    <m/>
    <n v="0"/>
    <n v="0"/>
    <m/>
    <n v="99"/>
  </r>
  <r>
    <s v="Phil Paterson"/>
    <s v="Wodonga TAFE (VIC)"/>
    <x v="0"/>
    <x v="3"/>
    <s v="Engaged"/>
    <s v="No"/>
    <s v="No"/>
    <n v="1"/>
    <m/>
    <m/>
    <n v="1"/>
    <m/>
    <n v="0"/>
    <n v="0"/>
    <m/>
    <n v="100"/>
  </r>
  <r>
    <s v="Rachel Holland"/>
    <s v="TasTAFE"/>
    <x v="0"/>
    <x v="0"/>
    <s v="Engaged"/>
    <s v="No"/>
    <s v="No"/>
    <n v="2"/>
    <m/>
    <m/>
    <n v="2"/>
    <m/>
    <n v="0"/>
    <n v="0"/>
    <m/>
    <n v="101"/>
  </r>
  <r>
    <s v="Rachel Moriarty"/>
    <s v="Regional Skills Training Pty Ltd"/>
    <x v="11"/>
    <x v="1"/>
    <s v="Engaged"/>
    <s v="No"/>
    <s v="No"/>
    <n v="1"/>
    <m/>
    <m/>
    <n v="1"/>
    <m/>
    <n v="0"/>
    <n v="0"/>
    <m/>
    <n v="102"/>
  </r>
  <r>
    <s v="Rebecca Coventry"/>
    <s v="TAFE NSW"/>
    <x v="0"/>
    <x v="2"/>
    <s v="Engaged"/>
    <s v="No"/>
    <s v="No"/>
    <n v="1"/>
    <m/>
    <m/>
    <n v="2"/>
    <m/>
    <n v="0"/>
    <n v="0"/>
    <m/>
    <n v="103"/>
  </r>
  <r>
    <s v="Rebecca Smith"/>
    <s v="Backtrack Youthworks"/>
    <x v="5"/>
    <x v="2"/>
    <s v="Engaged"/>
    <s v="No"/>
    <s v="No"/>
    <n v="1"/>
    <m/>
    <m/>
    <n v="2"/>
    <m/>
    <n v="0"/>
    <n v="0"/>
    <m/>
    <n v="104"/>
  </r>
  <r>
    <s v="Rebecca Thomas"/>
    <s v="Department for Education, Children and Young People (TAS) DECYP"/>
    <x v="1"/>
    <x v="0"/>
    <s v="Engaged"/>
    <s v="No"/>
    <s v="No"/>
    <n v="1"/>
    <m/>
    <m/>
    <m/>
    <m/>
    <n v="0"/>
    <n v="0"/>
    <m/>
    <n v="105"/>
  </r>
  <r>
    <s v="Reece Curwen"/>
    <s v="Tooraweenah Pastoral Company"/>
    <x v="5"/>
    <x v="5"/>
    <s v="Engaged"/>
    <s v="No"/>
    <s v="No"/>
    <n v="1"/>
    <m/>
    <m/>
    <n v="2"/>
    <m/>
    <n v="0"/>
    <n v="0"/>
    <m/>
    <n v="106"/>
  </r>
  <r>
    <s v="Ric Newman"/>
    <s v="Australian Sandalwood Network Inc."/>
    <x v="3"/>
    <x v="7"/>
    <s v="Engaged"/>
    <s v="No"/>
    <s v="No"/>
    <n v="3"/>
    <n v="10"/>
    <n v="3"/>
    <n v="28"/>
    <m/>
    <n v="0"/>
    <n v="0"/>
    <n v="31"/>
    <n v="107"/>
  </r>
  <r>
    <s v="Robyn Heap"/>
    <s v="Lawson Grains"/>
    <x v="5"/>
    <x v="7"/>
    <s v="Engaged"/>
    <s v="No"/>
    <s v="No"/>
    <n v="1"/>
    <m/>
    <m/>
    <n v="2"/>
    <m/>
    <n v="0"/>
    <n v="0"/>
    <m/>
    <n v="108"/>
  </r>
  <r>
    <s v="Robyn Verrall"/>
    <s v="South Australian Skills Commission"/>
    <x v="1"/>
    <x v="1"/>
    <s v="Engaged"/>
    <s v="No"/>
    <s v="No"/>
    <n v="1"/>
    <n v="1"/>
    <n v="11"/>
    <n v="31"/>
    <m/>
    <n v="0"/>
    <n v="0"/>
    <n v="42"/>
    <n v="109"/>
  </r>
  <r>
    <s v="Rod Morris"/>
    <s v="University of Queensland (UQ)"/>
    <x v="0"/>
    <x v="6"/>
    <s v="Engaged"/>
    <s v="No"/>
    <s v="No"/>
    <m/>
    <n v="1"/>
    <m/>
    <n v="2"/>
    <m/>
    <n v="0"/>
    <n v="0"/>
    <m/>
    <n v="110"/>
  </r>
  <r>
    <s v="Rojiya Munikar"/>
    <s v="Industry Skills Advisory Council, NT ISACNT"/>
    <x v="4"/>
    <x v="4"/>
    <s v="Engaged"/>
    <s v="No"/>
    <s v="No"/>
    <n v="1"/>
    <m/>
    <m/>
    <n v="10"/>
    <m/>
    <n v="0"/>
    <n v="0"/>
    <m/>
    <n v="111"/>
  </r>
  <r>
    <s v="Rose Philipzen"/>
    <s v="Australian Fresh Milk Holdings"/>
    <x v="5"/>
    <x v="2"/>
    <s v="Engaged"/>
    <s v="No"/>
    <s v="No"/>
    <n v="1"/>
    <m/>
    <m/>
    <n v="3"/>
    <m/>
    <n v="0"/>
    <n v="0"/>
    <m/>
    <n v="112"/>
  </r>
  <r>
    <s v="Rose Philipzen"/>
    <s v="Australian Fresh Milk Holdings"/>
    <x v="5"/>
    <x v="3"/>
    <s v="Engaged"/>
    <s v="No"/>
    <s v="No"/>
    <n v="1"/>
    <m/>
    <m/>
    <n v="3"/>
    <m/>
    <n v="0"/>
    <n v="0"/>
    <m/>
    <n v="112"/>
  </r>
  <r>
    <s v="Sam Messina"/>
    <s v="Spring Park Farms Pty Ltd"/>
    <x v="5"/>
    <x v="5"/>
    <s v="Engaged"/>
    <s v="No"/>
    <s v="No"/>
    <n v="3"/>
    <n v="4"/>
    <n v="8"/>
    <n v="30"/>
    <m/>
    <n v="0"/>
    <n v="0"/>
    <n v="38"/>
    <n v="113"/>
  </r>
  <r>
    <s v="Samantha Dunwoody"/>
    <s v="Charles Darwin University (Katherine Rural Campus)"/>
    <x v="11"/>
    <x v="4"/>
    <s v="Engaged"/>
    <s v="No"/>
    <s v="No"/>
    <n v="4"/>
    <n v="2"/>
    <n v="1"/>
    <n v="16"/>
    <m/>
    <n v="0"/>
    <n v="0"/>
    <n v="17"/>
    <n v="114"/>
  </r>
  <r>
    <s v="Samantha Goss"/>
    <s v="TasTAFE"/>
    <x v="0"/>
    <x v="0"/>
    <s v="Engaged"/>
    <s v="No"/>
    <s v="No"/>
    <n v="1"/>
    <m/>
    <m/>
    <n v="2"/>
    <m/>
    <n v="0"/>
    <n v="0"/>
    <m/>
    <n v="115"/>
  </r>
  <r>
    <s v="Sara Longbottom"/>
    <s v="South Australian Skills Commission"/>
    <x v="1"/>
    <x v="1"/>
    <s v="Engaged"/>
    <s v="No"/>
    <s v="No"/>
    <n v="1"/>
    <m/>
    <n v="4"/>
    <n v="7"/>
    <m/>
    <n v="0"/>
    <n v="0"/>
    <n v="11"/>
    <n v="116"/>
  </r>
  <r>
    <s v="Sarah Cornell Cornell"/>
    <s v="Dairy Australia"/>
    <x v="9"/>
    <x v="7"/>
    <s v="Engaged"/>
    <s v="No"/>
    <s v="No"/>
    <n v="1"/>
    <m/>
    <n v="2"/>
    <n v="7"/>
    <m/>
    <n v="0"/>
    <n v="0"/>
    <n v="9"/>
    <n v="117"/>
  </r>
  <r>
    <s v="Scott Young"/>
    <s v="Fernleigh Park Pastoral"/>
    <x v="5"/>
    <x v="3"/>
    <s v="Engaged"/>
    <s v="No"/>
    <s v="No"/>
    <n v="4"/>
    <n v="1"/>
    <n v="4"/>
    <n v="22"/>
    <m/>
    <n v="0"/>
    <n v="0"/>
    <n v="26"/>
    <n v="118"/>
  </r>
  <r>
    <s v="Sean O'Reilly"/>
    <s v="Gunn Agri Partners"/>
    <x v="5"/>
    <x v="7"/>
    <s v="Engaged"/>
    <s v="No"/>
    <s v="No"/>
    <m/>
    <n v="2"/>
    <m/>
    <n v="2"/>
    <m/>
    <n v="0"/>
    <n v="0"/>
    <m/>
    <n v="119"/>
  </r>
  <r>
    <s v="Shane McCarthy"/>
    <s v="AgForce Queensland"/>
    <x v="14"/>
    <x v="6"/>
    <s v="Engaged"/>
    <s v="No"/>
    <s v="No"/>
    <n v="1"/>
    <m/>
    <m/>
    <n v="2"/>
    <m/>
    <n v="0"/>
    <n v="0"/>
    <m/>
    <n v="120"/>
  </r>
  <r>
    <s v="Shane McCarthy"/>
    <s v="AgForce Queensland"/>
    <x v="15"/>
    <x v="6"/>
    <s v="Engaged"/>
    <s v="No"/>
    <s v="No"/>
    <n v="1"/>
    <m/>
    <m/>
    <n v="2"/>
    <m/>
    <n v="0"/>
    <n v="0"/>
    <m/>
    <n v="120"/>
  </r>
  <r>
    <s v="Shane Roulstone"/>
    <s v="Australian Workers Union AWU - National"/>
    <x v="12"/>
    <x v="7"/>
    <s v="Engaged"/>
    <s v="No"/>
    <s v="No"/>
    <m/>
    <n v="1"/>
    <m/>
    <m/>
    <m/>
    <n v="0"/>
    <n v="0"/>
    <m/>
    <n v="121"/>
  </r>
  <r>
    <s v="Sharon Locker-Lloyd"/>
    <s v="Regional Industry Education Partnerships"/>
    <x v="1"/>
    <x v="2"/>
    <s v="Engaged"/>
    <s v="No"/>
    <s v="No"/>
    <n v="1"/>
    <m/>
    <m/>
    <n v="2"/>
    <m/>
    <n v="0"/>
    <n v="0"/>
    <m/>
    <n v="122"/>
  </r>
  <r>
    <s v="Shingie Pasi"/>
    <s v="Victorian Skills Authority"/>
    <x v="1"/>
    <x v="3"/>
    <s v="Engaged"/>
    <s v="No"/>
    <s v="No"/>
    <m/>
    <m/>
    <n v="2"/>
    <n v="6"/>
    <m/>
    <n v="0"/>
    <n v="0"/>
    <n v="8"/>
    <n v="123"/>
  </r>
  <r>
    <s v="Sian Fields"/>
    <s v="Department of Agriculture and Fisheries"/>
    <x v="8"/>
    <x v="4"/>
    <s v="Engaged"/>
    <s v="No"/>
    <s v="No"/>
    <m/>
    <n v="1"/>
    <n v="3"/>
    <n v="2"/>
    <m/>
    <n v="0"/>
    <n v="0"/>
    <n v="5"/>
    <n v="124"/>
  </r>
  <r>
    <s v="Simon Booth"/>
    <s v="Australian Local Government Association"/>
    <x v="3"/>
    <x v="7"/>
    <s v="Engaged"/>
    <s v="No"/>
    <s v="No"/>
    <n v="1"/>
    <m/>
    <m/>
    <n v="1"/>
    <m/>
    <n v="0"/>
    <n v="0"/>
    <m/>
    <n v="125"/>
  </r>
  <r>
    <s v="Simon Habgood"/>
    <s v="Viridis Ag"/>
    <x v="5"/>
    <x v="2"/>
    <s v="Engaged"/>
    <s v="No"/>
    <s v="No"/>
    <n v="4"/>
    <n v="3"/>
    <n v="3"/>
    <n v="21"/>
    <m/>
    <n v="0"/>
    <n v="0"/>
    <n v="24"/>
    <n v="126"/>
  </r>
  <r>
    <s v="Sonia Hosie"/>
    <s v="Squad"/>
    <x v="11"/>
    <x v="2"/>
    <s v="Engaged"/>
    <s v="No"/>
    <s v="No"/>
    <n v="1"/>
    <m/>
    <m/>
    <n v="1"/>
    <m/>
    <n v="0"/>
    <n v="0"/>
    <m/>
    <n v="127"/>
  </r>
  <r>
    <s v="Sonia Hosie"/>
    <s v="Squad"/>
    <x v="11"/>
    <x v="3"/>
    <s v="Engaged"/>
    <s v="No"/>
    <s v="No"/>
    <n v="1"/>
    <m/>
    <m/>
    <n v="1"/>
    <m/>
    <n v="0"/>
    <n v="0"/>
    <m/>
    <n v="127"/>
  </r>
  <r>
    <s v="Sonia Stevenson"/>
    <s v="Training Services NSW"/>
    <x v="6"/>
    <x v="2"/>
    <s v="Engaged"/>
    <s v="No"/>
    <s v="No"/>
    <n v="1"/>
    <m/>
    <m/>
    <n v="1"/>
    <m/>
    <n v="0"/>
    <n v="0"/>
    <m/>
    <n v="128"/>
  </r>
  <r>
    <s v="Stephanie Poole"/>
    <s v="Ironbark Training Pty Ltd"/>
    <x v="11"/>
    <x v="2"/>
    <s v="Engaged"/>
    <s v="No"/>
    <s v="No"/>
    <n v="1"/>
    <m/>
    <m/>
    <n v="1"/>
    <m/>
    <n v="0"/>
    <n v="0"/>
    <m/>
    <n v="129"/>
  </r>
  <r>
    <s v="Stephen Jobson"/>
    <s v="One Ag Pty Ltd"/>
    <x v="5"/>
    <x v="0"/>
    <s v="Engaged"/>
    <s v="No"/>
    <s v="No"/>
    <n v="1"/>
    <m/>
    <m/>
    <n v="1"/>
    <m/>
    <n v="0"/>
    <n v="0"/>
    <m/>
    <n v="130"/>
  </r>
  <r>
    <s v="Steven Spina"/>
    <s v="TAFE Queensland"/>
    <x v="0"/>
    <x v="6"/>
    <s v="Engaged"/>
    <s v="No"/>
    <s v="No"/>
    <m/>
    <m/>
    <n v="1"/>
    <n v="4"/>
    <m/>
    <n v="0"/>
    <n v="0"/>
    <n v="5"/>
    <n v="131"/>
  </r>
  <r>
    <s v="Sue-Ellen Shaw"/>
    <s v="Western Dairy"/>
    <x v="2"/>
    <x v="5"/>
    <s v="Engaged"/>
    <s v="No"/>
    <s v="No"/>
    <n v="1"/>
    <m/>
    <n v="2"/>
    <n v="4"/>
    <m/>
    <n v="0"/>
    <n v="0"/>
    <n v="6"/>
    <n v="132"/>
  </r>
  <r>
    <s v="Susie Lohrey"/>
    <s v="West North West Working"/>
    <x v="5"/>
    <x v="0"/>
    <s v="Engaged"/>
    <s v="No"/>
    <s v="No"/>
    <n v="1"/>
    <m/>
    <m/>
    <n v="1"/>
    <m/>
    <n v="0"/>
    <n v="0"/>
    <m/>
    <n v="133"/>
  </r>
  <r>
    <s v="Tania Ketteringham"/>
    <s v="Dairy NSW"/>
    <x v="9"/>
    <x v="2"/>
    <s v="Engaged"/>
    <s v="No"/>
    <s v="No"/>
    <n v="1"/>
    <m/>
    <m/>
    <n v="8"/>
    <m/>
    <n v="0"/>
    <n v="0"/>
    <m/>
    <n v="134"/>
  </r>
  <r>
    <s v="Taryn Bristow"/>
    <s v="Apprenticeship Support Australia"/>
    <x v="5"/>
    <x v="7"/>
    <s v="Engaged"/>
    <s v="No"/>
    <s v="No"/>
    <m/>
    <m/>
    <n v="2"/>
    <n v="1"/>
    <m/>
    <n v="0"/>
    <n v="0"/>
    <n v="3"/>
    <n v="135"/>
  </r>
  <r>
    <s v="Tim Biggs"/>
    <s v="TAFE Queensland"/>
    <x v="0"/>
    <x v="6"/>
    <s v="Engaged"/>
    <s v="No"/>
    <s v="No"/>
    <n v="1"/>
    <m/>
    <m/>
    <m/>
    <m/>
    <n v="0"/>
    <n v="0"/>
    <m/>
    <n v="136"/>
  </r>
  <r>
    <s v="Tim Green"/>
    <s v="Victorian Farmers Federation (VFF)"/>
    <x v="3"/>
    <x v="3"/>
    <s v="Engaged"/>
    <s v="No"/>
    <s v="No"/>
    <n v="1"/>
    <m/>
    <m/>
    <n v="1"/>
    <m/>
    <n v="0"/>
    <n v="0"/>
    <m/>
    <n v="137"/>
  </r>
  <r>
    <s v="Tony Palladino"/>
    <s v="Food, Fibre &amp; Timber Industries Training Council WA (FFITC)"/>
    <x v="4"/>
    <x v="5"/>
    <s v="Engaged"/>
    <s v="No"/>
    <s v="No"/>
    <m/>
    <n v="1"/>
    <n v="1"/>
    <n v="3"/>
    <m/>
    <n v="0"/>
    <n v="0"/>
    <n v="4"/>
    <n v="138"/>
  </r>
  <r>
    <s v="Training Package STA NSW"/>
    <s v="Department of Education (NSW)"/>
    <x v="1"/>
    <x v="2"/>
    <s v="Engaged"/>
    <s v="No"/>
    <s v="No"/>
    <m/>
    <m/>
    <n v="2"/>
    <n v="8"/>
    <m/>
    <n v="0"/>
    <n v="0"/>
    <n v="10"/>
    <n v="139"/>
  </r>
  <r>
    <s v="Vivienne McCollum"/>
    <s v="Country To Canberra"/>
    <x v="7"/>
    <x v="8"/>
    <s v="Engaged"/>
    <s v="No"/>
    <s v="No"/>
    <n v="1"/>
    <m/>
    <m/>
    <n v="1"/>
    <m/>
    <n v="0"/>
    <n v="0"/>
    <m/>
    <n v="140"/>
  </r>
  <r>
    <s v="Wendi Masters"/>
    <s v="Department of Trade, Employment and Training (QLD)"/>
    <x v="1"/>
    <x v="6"/>
    <s v="Engaged"/>
    <s v="No"/>
    <s v="No"/>
    <n v="1"/>
    <m/>
    <m/>
    <n v="1"/>
    <m/>
    <n v="0"/>
    <n v="0"/>
    <m/>
    <n v="141"/>
  </r>
  <r>
    <s v="Yaam Thapa"/>
    <s v="Industry Skills Advisory Council, NT ISACNT"/>
    <x v="4"/>
    <x v="4"/>
    <s v="Engaged"/>
    <s v="No"/>
    <s v="No"/>
    <n v="1"/>
    <m/>
    <n v="1"/>
    <n v="3"/>
    <m/>
    <n v="0"/>
    <n v="0"/>
    <n v="4"/>
    <n v="142"/>
  </r>
  <r>
    <s v="Yvonne Bopp"/>
    <s v="Western Australian College of Agriculture – Cunderdin"/>
    <x v="11"/>
    <x v="5"/>
    <s v="Engaged"/>
    <s v="No"/>
    <s v="No"/>
    <m/>
    <n v="1"/>
    <n v="2"/>
    <n v="4"/>
    <m/>
    <n v="0"/>
    <n v="0"/>
    <n v="6"/>
    <n v="143"/>
  </r>
  <r>
    <s v="Zoey Heather"/>
    <s v="Department for Education, Children and Young People (TAS) DECYP"/>
    <x v="1"/>
    <x v="0"/>
    <s v="Engaged"/>
    <s v="No"/>
    <s v="No"/>
    <n v="1"/>
    <m/>
    <m/>
    <n v="1"/>
    <m/>
    <n v="0"/>
    <n v="0"/>
    <m/>
    <n v="14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C9C6B24-F97B-4C0C-B689-84009239B211}" name="PivotTable21" cacheId="279"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C20:AC21" firstHeaderRow="1" firstDataRow="1" firstDataCol="0"/>
  <pivotFields count="15">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Items count="1">
    <i/>
  </rowItems>
  <colItems count="1">
    <i/>
  </colItems>
  <dataFields count="1">
    <dataField name="Total individuals engaged" fld="7" subtotal="count" baseField="0" baseItem="0"/>
  </dataFields>
  <formats count="25">
    <format dxfId="141">
      <pivotArea dataOnly="0" outline="0" axis="axisValues" fieldPosition="0"/>
    </format>
    <format dxfId="142">
      <pivotArea dataOnly="0" outline="0" axis="axisValues" fieldPosition="0"/>
    </format>
    <format dxfId="143">
      <pivotArea dataOnly="0" outline="0" axis="axisValues" fieldPosition="0"/>
    </format>
    <format dxfId="144">
      <pivotArea dataOnly="0" labelOnly="1" outline="0" axis="axisValues" fieldPosition="0"/>
    </format>
    <format dxfId="145">
      <pivotArea type="all" dataOnly="0" outline="0" fieldPosition="0"/>
    </format>
    <format dxfId="146">
      <pivotArea outline="0" collapsedLevelsAreSubtotals="1" fieldPosition="0"/>
    </format>
    <format dxfId="147">
      <pivotArea dataOnly="0" labelOnly="1" outline="0" axis="axisValues" fieldPosition="0"/>
    </format>
    <format dxfId="148">
      <pivotArea outline="0" collapsedLevelsAreSubtotals="1" fieldPosition="0"/>
    </format>
    <format dxfId="149">
      <pivotArea outline="0" collapsedLevelsAreSubtotals="1" fieldPosition="0"/>
    </format>
    <format dxfId="150">
      <pivotArea dataOnly="0" labelOnly="1" outline="0" axis="axisValues" fieldPosition="0"/>
    </format>
    <format dxfId="151">
      <pivotArea outline="0" collapsedLevelsAreSubtotals="1" fieldPosition="0"/>
    </format>
    <format dxfId="152">
      <pivotArea outline="0" collapsedLevelsAreSubtotals="1" fieldPosition="0"/>
    </format>
    <format dxfId="153">
      <pivotArea type="all" dataOnly="0" outline="0" fieldPosition="0"/>
    </format>
    <format dxfId="154">
      <pivotArea dataOnly="0" labelOnly="1" outline="0" axis="axisValues" fieldPosition="0"/>
    </format>
    <format dxfId="155">
      <pivotArea type="all" dataOnly="0" outline="0" fieldPosition="0"/>
    </format>
    <format dxfId="156">
      <pivotArea dataOnly="0" labelOnly="1" outline="0" axis="axisValues" fieldPosition="0"/>
    </format>
    <format dxfId="157">
      <pivotArea outline="0" collapsedLevelsAreSubtotals="1" fieldPosition="0"/>
    </format>
    <format dxfId="158">
      <pivotArea outline="0" collapsedLevelsAreSubtotals="1" fieldPosition="0"/>
    </format>
    <format dxfId="159">
      <pivotArea type="all" dataOnly="0" outline="0" fieldPosition="0"/>
    </format>
    <format dxfId="160">
      <pivotArea outline="0" collapsedLevelsAreSubtotals="1" fieldPosition="0"/>
    </format>
    <format dxfId="161">
      <pivotArea dataOnly="0" labelOnly="1" outline="0" axis="axisValues" fieldPosition="0"/>
    </format>
    <format dxfId="162">
      <pivotArea type="all" dataOnly="0" outline="0" fieldPosition="0"/>
    </format>
    <format dxfId="163">
      <pivotArea outline="0" collapsedLevelsAreSubtotals="1" fieldPosition="0"/>
    </format>
    <format dxfId="164">
      <pivotArea dataOnly="0" labelOnly="1" outline="0" axis="axisValues" fieldPosition="0"/>
    </format>
    <format dxfId="165">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0942107-D96C-46B9-835E-10D5DBDB31A3}" name="matrix" cacheId="281" applyNumberFormats="0" applyBorderFormats="0" applyFontFormats="0" applyPatternFormats="0" applyAlignmentFormats="0" applyWidthHeightFormats="1" dataCaption="Values" updatedVersion="8" minRefreshableVersion="3" useAutoFormatting="1" rowGrandTotals="0" colGrandTotals="0" itemPrintTitles="1" createdVersion="8" indent="0" showHeaders="0" outline="1" outlineData="1" multipleFieldFilters="0">
  <location ref="AC29:AL46" firstHeaderRow="1" firstDataRow="2" firstDataCol="1"/>
  <pivotFields count="16">
    <pivotField showAll="0"/>
    <pivotField showAll="0"/>
    <pivotField axis="axisRow" dataField="1" showAll="0">
      <items count="27">
        <item x="8"/>
        <item x="7"/>
        <item m="1" x="16"/>
        <item x="5"/>
        <item x="6"/>
        <item x="3"/>
        <item m="1" x="17"/>
        <item x="9"/>
        <item m="1" x="21"/>
        <item x="11"/>
        <item x="0"/>
        <item x="1"/>
        <item x="4"/>
        <item x="12"/>
        <item x="2"/>
        <item m="1" x="22"/>
        <item m="1" x="23"/>
        <item m="1" x="24"/>
        <item m="1" x="20"/>
        <item m="1" x="25"/>
        <item x="14"/>
        <item x="15"/>
        <item x="10"/>
        <item m="1" x="18"/>
        <item m="1" x="19"/>
        <item x="13"/>
        <item t="default"/>
      </items>
    </pivotField>
    <pivotField axis="axisCol" showAll="0">
      <items count="15">
        <item x="8"/>
        <item x="7"/>
        <item x="2"/>
        <item x="4"/>
        <item x="6"/>
        <item x="1"/>
        <item x="0"/>
        <item x="3"/>
        <item x="5"/>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6">
    <i>
      <x/>
    </i>
    <i>
      <x v="1"/>
    </i>
    <i>
      <x v="3"/>
    </i>
    <i>
      <x v="4"/>
    </i>
    <i>
      <x v="5"/>
    </i>
    <i>
      <x v="7"/>
    </i>
    <i>
      <x v="9"/>
    </i>
    <i>
      <x v="10"/>
    </i>
    <i>
      <x v="11"/>
    </i>
    <i>
      <x v="12"/>
    </i>
    <i>
      <x v="13"/>
    </i>
    <i>
      <x v="14"/>
    </i>
    <i>
      <x v="20"/>
    </i>
    <i>
      <x v="21"/>
    </i>
    <i>
      <x v="22"/>
    </i>
    <i>
      <x v="25"/>
    </i>
  </rowItems>
  <colFields count="1">
    <field x="3"/>
  </colFields>
  <colItems count="9">
    <i>
      <x/>
    </i>
    <i>
      <x v="1"/>
    </i>
    <i>
      <x v="2"/>
    </i>
    <i>
      <x v="3"/>
    </i>
    <i>
      <x v="4"/>
    </i>
    <i>
      <x v="5"/>
    </i>
    <i>
      <x v="6"/>
    </i>
    <i>
      <x v="7"/>
    </i>
    <i>
      <x v="8"/>
    </i>
  </colItems>
  <dataFields count="1">
    <dataField name="Representation Type" fld="2" subtotal="count" baseField="0" baseItem="0"/>
  </dataFields>
  <formats count="46">
    <format dxfId="95">
      <pivotArea collapsedLevelsAreSubtotals="1" fieldPosition="0">
        <references count="2">
          <reference field="2" count="0"/>
          <reference field="3" count="0" selected="0"/>
        </references>
      </pivotArea>
    </format>
    <format dxfId="96">
      <pivotArea type="all" dataOnly="0" outline="0" fieldPosition="0"/>
    </format>
    <format dxfId="97">
      <pivotArea outline="0" collapsedLevelsAreSubtotals="1" fieldPosition="0"/>
    </format>
    <format dxfId="98">
      <pivotArea type="origin" dataOnly="0" labelOnly="1" outline="0" fieldPosition="0"/>
    </format>
    <format dxfId="99">
      <pivotArea type="topRight" dataOnly="0" labelOnly="1" outline="0" fieldPosition="0"/>
    </format>
    <format dxfId="100">
      <pivotArea dataOnly="0" labelOnly="1" fieldPosition="0">
        <references count="1">
          <reference field="2" count="0"/>
        </references>
      </pivotArea>
    </format>
    <format dxfId="101">
      <pivotArea dataOnly="0" labelOnly="1" fieldPosition="0">
        <references count="1">
          <reference field="3" count="0"/>
        </references>
      </pivotArea>
    </format>
    <format dxfId="102">
      <pivotArea type="all" dataOnly="0" outline="0" fieldPosition="0"/>
    </format>
    <format dxfId="103">
      <pivotArea outline="0" collapsedLevelsAreSubtotals="1" fieldPosition="0"/>
    </format>
    <format dxfId="104">
      <pivotArea type="origin" dataOnly="0" labelOnly="1" outline="0" fieldPosition="0"/>
    </format>
    <format dxfId="105">
      <pivotArea type="topRight" dataOnly="0" labelOnly="1" outline="0" fieldPosition="0"/>
    </format>
    <format dxfId="106">
      <pivotArea dataOnly="0" labelOnly="1" fieldPosition="0">
        <references count="1">
          <reference field="2" count="0"/>
        </references>
      </pivotArea>
    </format>
    <format dxfId="107">
      <pivotArea dataOnly="0" labelOnly="1" fieldPosition="0">
        <references count="1">
          <reference field="3" count="0"/>
        </references>
      </pivotArea>
    </format>
    <format dxfId="108">
      <pivotArea type="origin" dataOnly="0" labelOnly="1" outline="0" fieldPosition="0"/>
    </format>
    <format dxfId="109">
      <pivotArea dataOnly="0" labelOnly="1" fieldPosition="0">
        <references count="1">
          <reference field="3" count="0"/>
        </references>
      </pivotArea>
    </format>
    <format dxfId="110">
      <pivotArea type="all" dataOnly="0" outline="0" fieldPosition="0"/>
    </format>
    <format dxfId="111">
      <pivotArea type="all" dataOnly="0" outline="0" fieldPosition="0"/>
    </format>
    <format dxfId="112">
      <pivotArea type="origin" dataOnly="0" labelOnly="1" outline="0" fieldPosition="0"/>
    </format>
    <format dxfId="113">
      <pivotArea dataOnly="0" labelOnly="1" fieldPosition="0">
        <references count="1">
          <reference field="3" count="0"/>
        </references>
      </pivotArea>
    </format>
    <format dxfId="114">
      <pivotArea type="all" dataOnly="0" outline="0" fieldPosition="0"/>
    </format>
    <format dxfId="115">
      <pivotArea outline="0" collapsedLevelsAreSubtotals="1" fieldPosition="0"/>
    </format>
    <format dxfId="116">
      <pivotArea dataOnly="0" labelOnly="1" fieldPosition="0">
        <references count="1">
          <reference field="2" count="0"/>
        </references>
      </pivotArea>
    </format>
    <format dxfId="117">
      <pivotArea dataOnly="0" labelOnly="1" fieldPosition="0">
        <references count="1">
          <reference field="3" count="0"/>
        </references>
      </pivotArea>
    </format>
    <format dxfId="118">
      <pivotArea dataOnly="0" labelOnly="1" fieldPosition="0">
        <references count="1">
          <reference field="2" count="0"/>
        </references>
      </pivotArea>
    </format>
    <format dxfId="119">
      <pivotArea dataOnly="0" labelOnly="1" fieldPosition="0">
        <references count="1">
          <reference field="2" count="0"/>
        </references>
      </pivotArea>
    </format>
    <format dxfId="120">
      <pivotArea dataOnly="0" labelOnly="1" fieldPosition="0">
        <references count="1">
          <reference field="3" count="0"/>
        </references>
      </pivotArea>
    </format>
    <format dxfId="121">
      <pivotArea outline="0" collapsedLevelsAreSubtotals="1" fieldPosition="0"/>
    </format>
    <format dxfId="122">
      <pivotArea dataOnly="0" labelOnly="1" fieldPosition="0">
        <references count="1">
          <reference field="2" count="0"/>
        </references>
      </pivotArea>
    </format>
    <format dxfId="123">
      <pivotArea outline="0" collapsedLevelsAreSubtotals="1" fieldPosition="0"/>
    </format>
    <format dxfId="124">
      <pivotArea dataOnly="0" labelOnly="1" fieldPosition="0">
        <references count="1">
          <reference field="2" count="0"/>
        </references>
      </pivotArea>
    </format>
    <format dxfId="125">
      <pivotArea outline="0" collapsedLevelsAreSubtotals="1" fieldPosition="0"/>
    </format>
    <format dxfId="126">
      <pivotArea dataOnly="0" labelOnly="1" fieldPosition="0">
        <references count="1">
          <reference field="2" count="0"/>
        </references>
      </pivotArea>
    </format>
    <format dxfId="127">
      <pivotArea dataOnly="0" labelOnly="1" fieldPosition="0">
        <references count="1">
          <reference field="3" count="0"/>
        </references>
      </pivotArea>
    </format>
    <format dxfId="128">
      <pivotArea dataOnly="0" labelOnly="1" fieldPosition="0">
        <references count="1">
          <reference field="3" count="0"/>
        </references>
      </pivotArea>
    </format>
    <format dxfId="129">
      <pivotArea type="all" dataOnly="0" outline="0" fieldPosition="0"/>
    </format>
    <format dxfId="130">
      <pivotArea outline="0" collapsedLevelsAreSubtotals="1" fieldPosition="0"/>
    </format>
    <format dxfId="131">
      <pivotArea type="origin" dataOnly="0" labelOnly="1" outline="0" fieldPosition="0"/>
    </format>
    <format dxfId="132">
      <pivotArea type="topRight" dataOnly="0" labelOnly="1" outline="0" fieldPosition="0"/>
    </format>
    <format dxfId="133">
      <pivotArea dataOnly="0" labelOnly="1" fieldPosition="0">
        <references count="1">
          <reference field="2" count="0"/>
        </references>
      </pivotArea>
    </format>
    <format dxfId="134">
      <pivotArea dataOnly="0" labelOnly="1" fieldPosition="0">
        <references count="1">
          <reference field="3" count="0"/>
        </references>
      </pivotArea>
    </format>
    <format dxfId="135">
      <pivotArea type="all" dataOnly="0" outline="0" fieldPosition="0"/>
    </format>
    <format dxfId="136">
      <pivotArea outline="0" collapsedLevelsAreSubtotals="1" fieldPosition="0"/>
    </format>
    <format dxfId="137">
      <pivotArea type="origin" dataOnly="0" labelOnly="1" outline="0" fieldPosition="0"/>
    </format>
    <format dxfId="138">
      <pivotArea type="topRight" dataOnly="0" labelOnly="1" outline="0" fieldPosition="0"/>
    </format>
    <format dxfId="139">
      <pivotArea dataOnly="0" labelOnly="1" fieldPosition="0">
        <references count="1">
          <reference field="2" count="0"/>
        </references>
      </pivotArea>
    </format>
    <format dxfId="140">
      <pivotArea dataOnly="0" labelOnly="1" fieldPosition="0">
        <references count="1">
          <reference field="3" count="0"/>
        </references>
      </pivotArea>
    </format>
  </format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2212D779-8A8C-400F-8D3E-F17CF8D38C29}" name="PivotTable1" cacheId="28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7">
  <location ref="G32:H34" firstHeaderRow="1" firstDataRow="1" firstDataCol="1"/>
  <pivotFields count="19">
    <pivotField axis="axisRow" dataField="1" showAll="0">
      <items count="5">
        <item m="1" x="1"/>
        <item m="1" x="2"/>
        <item m="1" x="3"/>
        <item x="0"/>
        <item t="default"/>
      </items>
    </pivotField>
    <pivotField numFmtId="165"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2">
    <i>
      <x v="3"/>
    </i>
    <i t="grand">
      <x/>
    </i>
  </rowItems>
  <colItems count="1">
    <i/>
  </colItems>
  <dataFields count="1">
    <dataField name="Count of Phase received" fld="0" subtotal="count" baseField="0" baseItem="0"/>
  </dataFields>
  <chartFormats count="5">
    <chartFormat chart="6" format="2" series="1">
      <pivotArea type="data" outline="0" fieldPosition="0">
        <references count="1">
          <reference field="4294967294" count="1" selected="0">
            <x v="0"/>
          </reference>
        </references>
      </pivotArea>
    </chartFormat>
    <chartFormat chart="6" format="3">
      <pivotArea type="data" outline="0" fieldPosition="0">
        <references count="2">
          <reference field="4294967294" count="1" selected="0">
            <x v="0"/>
          </reference>
          <reference field="0" count="1" selected="0">
            <x v="0"/>
          </reference>
        </references>
      </pivotArea>
    </chartFormat>
    <chartFormat chart="6" format="4">
      <pivotArea type="data" outline="0" fieldPosition="0">
        <references count="2">
          <reference field="4294967294" count="1" selected="0">
            <x v="0"/>
          </reference>
          <reference field="0" count="1" selected="0">
            <x v="1"/>
          </reference>
        </references>
      </pivotArea>
    </chartFormat>
    <chartFormat chart="6" format="5">
      <pivotArea type="data" outline="0" fieldPosition="0">
        <references count="2">
          <reference field="4294967294" count="1" selected="0">
            <x v="0"/>
          </reference>
          <reference field="0" count="1" selected="0">
            <x v="2"/>
          </reference>
        </references>
      </pivotArea>
    </chartFormat>
    <chartFormat chart="6" format="6">
      <pivotArea type="data" outline="0" fieldPosition="0">
        <references count="2">
          <reference field="4294967294" count="1" selected="0">
            <x v="0"/>
          </reference>
          <reference field="0"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3A8FFB4-D893-4A5A-8643-4A610B0D202C}" name="PivotTable16" cacheId="281" dataOnRows="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9">
  <location ref="Q41:R44" firstHeaderRow="1" firstDataRow="1" firstDataCol="1"/>
  <pivotFields count="16">
    <pivotField showAll="0"/>
    <pivotField showAll="0"/>
    <pivotField showAll="0">
      <items count="27">
        <item m="1" x="20"/>
        <item x="8"/>
        <item x="7"/>
        <item m="1" x="16"/>
        <item x="5"/>
        <item x="15"/>
        <item x="10"/>
        <item x="6"/>
        <item m="1" x="24"/>
        <item m="1" x="18"/>
        <item x="3"/>
        <item m="1" x="25"/>
        <item m="1" x="17"/>
        <item x="9"/>
        <item x="14"/>
        <item m="1" x="21"/>
        <item x="11"/>
        <item x="0"/>
        <item x="1"/>
        <item m="1" x="22"/>
        <item x="13"/>
        <item x="4"/>
        <item m="1" x="23"/>
        <item x="12"/>
        <item x="2"/>
        <item m="1" x="19"/>
        <item t="default"/>
      </items>
    </pivotField>
    <pivotField showAll="0">
      <items count="15">
        <item x="8"/>
        <item x="7"/>
        <item m="1" x="13"/>
        <item x="2"/>
        <item m="1" x="11"/>
        <item m="1" x="10"/>
        <item x="4"/>
        <item m="1" x="12"/>
        <item x="6"/>
        <item x="1"/>
        <item x="0"/>
        <item x="3"/>
        <item x="5"/>
        <item m="1" x="9"/>
        <item t="default"/>
      </items>
    </pivotField>
    <pivotField showAll="0"/>
    <pivotField showAll="0"/>
    <pivotField showAll="0"/>
    <pivotField dataField="1" showAll="0"/>
    <pivotField name="Phonecalls2" dataField="1" showAll="0"/>
    <pivotField showAll="0"/>
    <pivotField showAll="0"/>
    <pivotField showAll="0"/>
    <pivotField showAll="0"/>
    <pivotField showAll="0"/>
    <pivotField dataField="1" showAll="0"/>
    <pivotField showAll="0"/>
  </pivotFields>
  <rowFields count="1">
    <field x="-2"/>
  </rowFields>
  <rowItems count="3">
    <i>
      <x/>
    </i>
    <i i="1">
      <x v="1"/>
    </i>
    <i i="2">
      <x v="2"/>
    </i>
  </rowItems>
  <colItems count="1">
    <i/>
  </colItems>
  <dataFields count="3">
    <dataField name="Meeting attendees" fld="7" baseField="0" baseItem="0"/>
    <dataField name="Phonecalls" fld="8" baseField="0" baseItem="0"/>
    <dataField name="Emails" fld="14" baseField="0" baseItem="0"/>
  </dataFields>
  <chartFormats count="4">
    <chartFormat chart="7" format="5" series="1">
      <pivotArea type="data" outline="0" fieldPosition="0">
        <references count="1">
          <reference field="4294967294" count="1" selected="0">
            <x v="0"/>
          </reference>
        </references>
      </pivotArea>
    </chartFormat>
    <chartFormat chart="7" format="6">
      <pivotArea type="data" outline="0" fieldPosition="0">
        <references count="1">
          <reference field="4294967294" count="1" selected="0">
            <x v="2"/>
          </reference>
        </references>
      </pivotArea>
    </chartFormat>
    <chartFormat chart="7" format="7">
      <pivotArea type="data" outline="0" fieldPosition="0">
        <references count="1">
          <reference field="4294967294" count="1" selected="0">
            <x v="1"/>
          </reference>
        </references>
      </pivotArea>
    </chartFormat>
    <chartFormat chart="7" format="8">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61DCFC57-7D0C-466D-B970-5C76794915EB}" name="PivotTable11" cacheId="28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2">
  <location ref="A60:B77" firstHeaderRow="1" firstDataRow="1" firstDataCol="1"/>
  <pivotFields count="16">
    <pivotField showAll="0"/>
    <pivotField showAll="0"/>
    <pivotField axis="axisRow" dataField="1" showAll="0" sortType="descending">
      <items count="27">
        <item m="1" x="19"/>
        <item x="2"/>
        <item x="12"/>
        <item m="1" x="23"/>
        <item x="4"/>
        <item x="13"/>
        <item m="1" x="22"/>
        <item x="1"/>
        <item x="0"/>
        <item x="11"/>
        <item m="1" x="21"/>
        <item x="14"/>
        <item x="9"/>
        <item m="1" x="17"/>
        <item m="1" x="25"/>
        <item x="3"/>
        <item m="1" x="18"/>
        <item m="1" x="24"/>
        <item x="6"/>
        <item x="10"/>
        <item x="15"/>
        <item x="5"/>
        <item m="1" x="16"/>
        <item x="7"/>
        <item x="8"/>
        <item m="1" x="20"/>
        <item t="default"/>
      </items>
    </pivotField>
    <pivotField showAll="0">
      <items count="15">
        <item x="8"/>
        <item x="7"/>
        <item m="1" x="13"/>
        <item x="2"/>
        <item m="1" x="11"/>
        <item m="1" x="10"/>
        <item x="4"/>
        <item m="1" x="12"/>
        <item x="6"/>
        <item x="1"/>
        <item x="0"/>
        <item x="3"/>
        <item x="5"/>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7">
    <i>
      <x v="1"/>
    </i>
    <i>
      <x v="2"/>
    </i>
    <i>
      <x v="4"/>
    </i>
    <i>
      <x v="5"/>
    </i>
    <i>
      <x v="7"/>
    </i>
    <i>
      <x v="8"/>
    </i>
    <i>
      <x v="9"/>
    </i>
    <i>
      <x v="11"/>
    </i>
    <i>
      <x v="12"/>
    </i>
    <i>
      <x v="15"/>
    </i>
    <i>
      <x v="18"/>
    </i>
    <i>
      <x v="19"/>
    </i>
    <i>
      <x v="20"/>
    </i>
    <i>
      <x v="21"/>
    </i>
    <i>
      <x v="23"/>
    </i>
    <i>
      <x v="24"/>
    </i>
    <i t="grand">
      <x/>
    </i>
  </rowItems>
  <colItems count="1">
    <i/>
  </colItems>
  <dataFields count="1">
    <dataField name="Count of Representation" fld="2" subtotal="count" baseField="0" baseItem="0"/>
  </dataFields>
  <chartFormats count="22">
    <chartFormat chart="9" format="1" series="1">
      <pivotArea type="data" outline="0" fieldPosition="0">
        <references count="1">
          <reference field="4294967294" count="1" selected="0">
            <x v="0"/>
          </reference>
        </references>
      </pivotArea>
    </chartFormat>
    <chartFormat chart="9" format="2">
      <pivotArea type="data" outline="0" fieldPosition="0">
        <references count="2">
          <reference field="4294967294" count="1" selected="0">
            <x v="0"/>
          </reference>
          <reference field="2" count="1" selected="0">
            <x v="21"/>
          </reference>
        </references>
      </pivotArea>
    </chartFormat>
    <chartFormat chart="9" format="3">
      <pivotArea type="data" outline="0" fieldPosition="0">
        <references count="2">
          <reference field="4294967294" count="1" selected="0">
            <x v="0"/>
          </reference>
          <reference field="2" count="1" selected="0">
            <x v="10"/>
          </reference>
        </references>
      </pivotArea>
    </chartFormat>
    <chartFormat chart="9" format="4">
      <pivotArea type="data" outline="0" fieldPosition="0">
        <references count="2">
          <reference field="4294967294" count="1" selected="0">
            <x v="0"/>
          </reference>
          <reference field="2" count="1" selected="0">
            <x v="9"/>
          </reference>
        </references>
      </pivotArea>
    </chartFormat>
    <chartFormat chart="9" format="5">
      <pivotArea type="data" outline="0" fieldPosition="0">
        <references count="2">
          <reference field="4294967294" count="1" selected="0">
            <x v="0"/>
          </reference>
          <reference field="2" count="1" selected="0">
            <x v="8"/>
          </reference>
        </references>
      </pivotArea>
    </chartFormat>
    <chartFormat chart="9" format="6">
      <pivotArea type="data" outline="0" fieldPosition="0">
        <references count="2">
          <reference field="4294967294" count="1" selected="0">
            <x v="0"/>
          </reference>
          <reference field="2" count="1" selected="0">
            <x v="7"/>
          </reference>
        </references>
      </pivotArea>
    </chartFormat>
    <chartFormat chart="9" format="7">
      <pivotArea type="data" outline="0" fieldPosition="0">
        <references count="2">
          <reference field="4294967294" count="1" selected="0">
            <x v="0"/>
          </reference>
          <reference field="2" count="1" selected="0">
            <x v="24"/>
          </reference>
        </references>
      </pivotArea>
    </chartFormat>
    <chartFormat chart="9" format="8">
      <pivotArea type="data" outline="0" fieldPosition="0">
        <references count="2">
          <reference field="4294967294" count="1" selected="0">
            <x v="0"/>
          </reference>
          <reference field="2" count="1" selected="0">
            <x v="18"/>
          </reference>
        </references>
      </pivotArea>
    </chartFormat>
    <chartFormat chart="9" format="9">
      <pivotArea type="data" outline="0" fieldPosition="0">
        <references count="2">
          <reference field="4294967294" count="1" selected="0">
            <x v="0"/>
          </reference>
          <reference field="2" count="1" selected="0">
            <x v="22"/>
          </reference>
        </references>
      </pivotArea>
    </chartFormat>
    <chartFormat chart="9" format="10">
      <pivotArea type="data" outline="0" fieldPosition="0">
        <references count="2">
          <reference field="4294967294" count="1" selected="0">
            <x v="0"/>
          </reference>
          <reference field="2" count="1" selected="0">
            <x v="1"/>
          </reference>
        </references>
      </pivotArea>
    </chartFormat>
    <chartFormat chart="9" format="11">
      <pivotArea type="data" outline="0" fieldPosition="0">
        <references count="2">
          <reference field="4294967294" count="1" selected="0">
            <x v="0"/>
          </reference>
          <reference field="2" count="1" selected="0">
            <x v="2"/>
          </reference>
        </references>
      </pivotArea>
    </chartFormat>
    <chartFormat chart="9" format="12">
      <pivotArea type="data" outline="0" fieldPosition="0">
        <references count="2">
          <reference field="4294967294" count="1" selected="0">
            <x v="0"/>
          </reference>
          <reference field="2" count="1" selected="0">
            <x v="15"/>
          </reference>
        </references>
      </pivotArea>
    </chartFormat>
    <chartFormat chart="9" format="13">
      <pivotArea type="data" outline="0" fieldPosition="0">
        <references count="2">
          <reference field="4294967294" count="1" selected="0">
            <x v="0"/>
          </reference>
          <reference field="2" count="1" selected="0">
            <x v="4"/>
          </reference>
        </references>
      </pivotArea>
    </chartFormat>
    <chartFormat chart="9" format="14">
      <pivotArea type="data" outline="0" fieldPosition="0">
        <references count="2">
          <reference field="4294967294" count="1" selected="0">
            <x v="0"/>
          </reference>
          <reference field="2" count="1" selected="0">
            <x v="23"/>
          </reference>
        </references>
      </pivotArea>
    </chartFormat>
    <chartFormat chart="9" format="15">
      <pivotArea type="data" outline="0" fieldPosition="0">
        <references count="2">
          <reference field="4294967294" count="1" selected="0">
            <x v="0"/>
          </reference>
          <reference field="2" count="1" selected="0">
            <x v="12"/>
          </reference>
        </references>
      </pivotArea>
    </chartFormat>
    <chartFormat chart="9" format="16">
      <pivotArea type="data" outline="0" fieldPosition="0">
        <references count="2">
          <reference field="4294967294" count="1" selected="0">
            <x v="0"/>
          </reference>
          <reference field="2" count="1" selected="0">
            <x v="13"/>
          </reference>
        </references>
      </pivotArea>
    </chartFormat>
    <chartFormat chart="9" format="17">
      <pivotArea type="data" outline="0" fieldPosition="0">
        <references count="2">
          <reference field="4294967294" count="1" selected="0">
            <x v="0"/>
          </reference>
          <reference field="2" count="1" selected="0">
            <x v="11"/>
          </reference>
        </references>
      </pivotArea>
    </chartFormat>
    <chartFormat chart="9" format="18">
      <pivotArea type="data" outline="0" fieldPosition="0">
        <references count="2">
          <reference field="4294967294" count="1" selected="0">
            <x v="0"/>
          </reference>
          <reference field="2" count="1" selected="0">
            <x v="19"/>
          </reference>
        </references>
      </pivotArea>
    </chartFormat>
    <chartFormat chart="9" format="19">
      <pivotArea type="data" outline="0" fieldPosition="0">
        <references count="2">
          <reference field="4294967294" count="1" selected="0">
            <x v="0"/>
          </reference>
          <reference field="2" count="1" selected="0">
            <x v="20"/>
          </reference>
        </references>
      </pivotArea>
    </chartFormat>
    <chartFormat chart="9" format="20">
      <pivotArea type="data" outline="0" fieldPosition="0">
        <references count="2">
          <reference field="4294967294" count="1" selected="0">
            <x v="0"/>
          </reference>
          <reference field="2" count="1" selected="0">
            <x v="25"/>
          </reference>
        </references>
      </pivotArea>
    </chartFormat>
    <chartFormat chart="9" format="21">
      <pivotArea type="data" outline="0" fieldPosition="0">
        <references count="2">
          <reference field="4294967294" count="1" selected="0">
            <x v="0"/>
          </reference>
          <reference field="2" count="1" selected="0">
            <x v="16"/>
          </reference>
        </references>
      </pivotArea>
    </chartFormat>
    <chartFormat chart="9" format="22">
      <pivotArea type="data" outline="0" fieldPosition="0">
        <references count="2">
          <reference field="4294967294" count="1" selected="0">
            <x v="0"/>
          </reference>
          <reference field="2"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3673F287-2349-43A5-9CC0-4F7ECABD2799}" name="PivotTable10" cacheId="28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8">
  <location ref="A32:B42" firstHeaderRow="1" firstDataRow="1" firstDataCol="1"/>
  <pivotFields count="16">
    <pivotField showAll="0"/>
    <pivotField showAll="0"/>
    <pivotField showAll="0">
      <items count="27">
        <item m="1" x="20"/>
        <item x="8"/>
        <item x="7"/>
        <item m="1" x="16"/>
        <item x="5"/>
        <item x="15"/>
        <item x="10"/>
        <item x="6"/>
        <item m="1" x="24"/>
        <item m="1" x="18"/>
        <item x="3"/>
        <item m="1" x="25"/>
        <item m="1" x="17"/>
        <item x="9"/>
        <item x="14"/>
        <item m="1" x="21"/>
        <item x="11"/>
        <item x="0"/>
        <item x="1"/>
        <item m="1" x="22"/>
        <item x="13"/>
        <item x="4"/>
        <item m="1" x="23"/>
        <item x="12"/>
        <item x="2"/>
        <item m="1" x="19"/>
        <item t="default"/>
      </items>
    </pivotField>
    <pivotField axis="axisRow" dataField="1" showAll="0">
      <items count="15">
        <item x="8"/>
        <item x="7"/>
        <item x="2"/>
        <item x="4"/>
        <item x="6"/>
        <item x="1"/>
        <item x="0"/>
        <item x="3"/>
        <item x="5"/>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0">
    <i>
      <x/>
    </i>
    <i>
      <x v="1"/>
    </i>
    <i>
      <x v="2"/>
    </i>
    <i>
      <x v="3"/>
    </i>
    <i>
      <x v="4"/>
    </i>
    <i>
      <x v="5"/>
    </i>
    <i>
      <x v="6"/>
    </i>
    <i>
      <x v="7"/>
    </i>
    <i>
      <x v="8"/>
    </i>
    <i t="grand">
      <x/>
    </i>
  </rowItems>
  <colItems count="1">
    <i/>
  </colItems>
  <dataFields count="1">
    <dataField name="Count of Jurisdiction" fld="3" subtotal="count" baseField="0" baseItem="0"/>
  </dataFields>
  <chartFormats count="10">
    <chartFormat chart="17" format="1" series="1">
      <pivotArea type="data" outline="0" fieldPosition="0">
        <references count="1">
          <reference field="4294967294" count="1" selected="0">
            <x v="0"/>
          </reference>
        </references>
      </pivotArea>
    </chartFormat>
    <chartFormat chart="17" format="2">
      <pivotArea type="data" outline="0" fieldPosition="0">
        <references count="2">
          <reference field="4294967294" count="1" selected="0">
            <x v="0"/>
          </reference>
          <reference field="3" count="1" selected="0">
            <x v="0"/>
          </reference>
        </references>
      </pivotArea>
    </chartFormat>
    <chartFormat chart="17" format="3">
      <pivotArea type="data" outline="0" fieldPosition="0">
        <references count="2">
          <reference field="4294967294" count="1" selected="0">
            <x v="0"/>
          </reference>
          <reference field="3" count="1" selected="0">
            <x v="1"/>
          </reference>
        </references>
      </pivotArea>
    </chartFormat>
    <chartFormat chart="17" format="4">
      <pivotArea type="data" outline="0" fieldPosition="0">
        <references count="2">
          <reference field="4294967294" count="1" selected="0">
            <x v="0"/>
          </reference>
          <reference field="3" count="1" selected="0">
            <x v="2"/>
          </reference>
        </references>
      </pivotArea>
    </chartFormat>
    <chartFormat chart="17" format="5">
      <pivotArea type="data" outline="0" fieldPosition="0">
        <references count="2">
          <reference field="4294967294" count="1" selected="0">
            <x v="0"/>
          </reference>
          <reference field="3" count="1" selected="0">
            <x v="3"/>
          </reference>
        </references>
      </pivotArea>
    </chartFormat>
    <chartFormat chart="17" format="6">
      <pivotArea type="data" outline="0" fieldPosition="0">
        <references count="2">
          <reference field="4294967294" count="1" selected="0">
            <x v="0"/>
          </reference>
          <reference field="3" count="1" selected="0">
            <x v="4"/>
          </reference>
        </references>
      </pivotArea>
    </chartFormat>
    <chartFormat chart="17" format="7">
      <pivotArea type="data" outline="0" fieldPosition="0">
        <references count="2">
          <reference field="4294967294" count="1" selected="0">
            <x v="0"/>
          </reference>
          <reference field="3" count="1" selected="0">
            <x v="5"/>
          </reference>
        </references>
      </pivotArea>
    </chartFormat>
    <chartFormat chart="17" format="8">
      <pivotArea type="data" outline="0" fieldPosition="0">
        <references count="2">
          <reference field="4294967294" count="1" selected="0">
            <x v="0"/>
          </reference>
          <reference field="3" count="1" selected="0">
            <x v="6"/>
          </reference>
        </references>
      </pivotArea>
    </chartFormat>
    <chartFormat chart="17" format="9">
      <pivotArea type="data" outline="0" fieldPosition="0">
        <references count="2">
          <reference field="4294967294" count="1" selected="0">
            <x v="0"/>
          </reference>
          <reference field="3" count="1" selected="0">
            <x v="7"/>
          </reference>
        </references>
      </pivotArea>
    </chartFormat>
    <chartFormat chart="17" format="10">
      <pivotArea type="data" outline="0" fieldPosition="0">
        <references count="2">
          <reference field="4294967294" count="1" selected="0">
            <x v="0"/>
          </reference>
          <reference field="3"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A9FD6C1C-C3E6-4004-A2C3-82A6DBB7D211}" name="PivotTable9" cacheId="281" applyNumberFormats="0" applyBorderFormats="0" applyFontFormats="0" applyPatternFormats="0" applyAlignmentFormats="0" applyWidthHeightFormats="1" dataCaption="Values" updatedVersion="8" minRefreshableVersion="3" useAutoFormatting="1" rowGrandTotals="0" colGrandTotals="0" itemPrintTitles="1" createdVersion="8" indent="0" showHeaders="0" outline="1" outlineData="1" multipleFieldFilters="0">
  <location ref="A3:J20" firstHeaderRow="1" firstDataRow="2" firstDataCol="1"/>
  <pivotFields count="16">
    <pivotField showAll="0"/>
    <pivotField showAll="0"/>
    <pivotField axis="axisRow" dataField="1" showAll="0">
      <items count="27">
        <item x="8"/>
        <item x="7"/>
        <item m="1" x="16"/>
        <item x="5"/>
        <item x="6"/>
        <item x="3"/>
        <item m="1" x="17"/>
        <item x="9"/>
        <item m="1" x="21"/>
        <item x="11"/>
        <item x="0"/>
        <item x="1"/>
        <item x="4"/>
        <item x="12"/>
        <item x="2"/>
        <item m="1" x="22"/>
        <item m="1" x="23"/>
        <item m="1" x="24"/>
        <item m="1" x="20"/>
        <item m="1" x="25"/>
        <item x="14"/>
        <item x="15"/>
        <item x="10"/>
        <item m="1" x="18"/>
        <item m="1" x="19"/>
        <item x="13"/>
        <item t="default"/>
      </items>
    </pivotField>
    <pivotField axis="axisCol" showAll="0">
      <items count="15">
        <item x="8"/>
        <item x="7"/>
        <item x="2"/>
        <item x="4"/>
        <item x="6"/>
        <item x="1"/>
        <item x="0"/>
        <item x="3"/>
        <item x="5"/>
        <item m="1" x="10"/>
        <item m="1" x="11"/>
        <item m="1" x="12"/>
        <item m="1" x="13"/>
        <item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6">
    <i>
      <x/>
    </i>
    <i>
      <x v="1"/>
    </i>
    <i>
      <x v="3"/>
    </i>
    <i>
      <x v="4"/>
    </i>
    <i>
      <x v="5"/>
    </i>
    <i>
      <x v="7"/>
    </i>
    <i>
      <x v="9"/>
    </i>
    <i>
      <x v="10"/>
    </i>
    <i>
      <x v="11"/>
    </i>
    <i>
      <x v="12"/>
    </i>
    <i>
      <x v="13"/>
    </i>
    <i>
      <x v="14"/>
    </i>
    <i>
      <x v="20"/>
    </i>
    <i>
      <x v="21"/>
    </i>
    <i>
      <x v="22"/>
    </i>
    <i>
      <x v="25"/>
    </i>
  </rowItems>
  <colFields count="1">
    <field x="3"/>
  </colFields>
  <colItems count="9">
    <i>
      <x/>
    </i>
    <i>
      <x v="1"/>
    </i>
    <i>
      <x v="2"/>
    </i>
    <i>
      <x v="3"/>
    </i>
    <i>
      <x v="4"/>
    </i>
    <i>
      <x v="5"/>
    </i>
    <i>
      <x v="6"/>
    </i>
    <i>
      <x v="7"/>
    </i>
    <i>
      <x v="8"/>
    </i>
  </colItems>
  <dataFields count="1">
    <dataField name="Count of Representation" fld="2" subtotal="count" baseField="0" baseItem="0"/>
  </dataFields>
  <formats count="1">
    <format dxfId="94">
      <pivotArea collapsedLevelsAreSubtotals="1" fieldPosition="0">
        <references count="2">
          <reference field="2" count="0"/>
          <reference field="3" count="0" selected="0"/>
        </references>
      </pivotArea>
    </format>
  </formats>
  <conditionalFormats count="1">
    <conditionalFormat priority="1">
      <pivotAreas count="1">
        <pivotArea type="data" collapsedLevelsAreSubtotals="1" fieldPosition="0">
          <references count="3">
            <reference field="4294967294" count="1" selected="0">
              <x v="0"/>
            </reference>
            <reference field="2" count="15">
              <x v="0"/>
              <x v="1"/>
              <x v="2"/>
              <x v="3"/>
              <x v="4"/>
              <x v="5"/>
              <x v="6"/>
              <x v="7"/>
              <x v="8"/>
              <x v="9"/>
              <x v="10"/>
              <x v="11"/>
              <x v="12"/>
              <x v="13"/>
              <x v="14"/>
            </reference>
            <reference field="3" count="9" selected="0">
              <x v="0"/>
              <x v="1"/>
              <x v="2"/>
              <x v="3"/>
              <x v="4"/>
              <x v="5"/>
              <x v="6"/>
              <x v="7"/>
              <x v="8"/>
            </reference>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2" xr16:uid="{8BF89B39-6869-46C0-89CB-C064791649AC}" autoFormatId="16" applyNumberFormats="0" applyBorderFormats="0" applyFontFormats="0" applyPatternFormats="0" applyAlignmentFormats="0" applyWidthHeightFormats="0">
  <queryTableRefresh nextId="28">
    <queryTableFields count="16">
      <queryTableField id="21" name="Stakeholder" tableColumnId="2"/>
      <queryTableField id="22" name="Organisation" tableColumnId="3"/>
      <queryTableField id="4" name="Representation" tableColumnId="4"/>
      <queryTableField id="7" name="Jurisdiction" tableColumnId="7"/>
      <queryTableField id="8" name="Engagement" tableColumnId="8"/>
      <queryTableField id="9" name="1st FB" tableColumnId="9"/>
      <queryTableField id="10" name="Val FB" tableColumnId="10"/>
      <queryTableField id="11" name="Meetings" tableColumnId="11"/>
      <queryTableField id="12" name="Phonecalls" tableColumnId="12"/>
      <queryTableField id="13" name="Emails from" tableColumnId="13"/>
      <queryTableField id="14" name="Emails to" tableColumnId="14"/>
      <queryTableField id="15" name="Letters of Support " tableColumnId="15"/>
      <queryTableField id="16" name="Phase1Flag" tableColumnId="16"/>
      <queryTableField id="17" name="Phase2Flag" tableColumnId="17"/>
      <queryTableField id="18" name="EmailTotal" tableColumnId="18"/>
      <queryTableField id="19" name="SourceRow" tableColumnId="1"/>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presentation" xr10:uid="{C60B5F4E-9C2B-4F97-8A10-A265BF6A9A7E}" sourceName="Representation">
  <pivotTables>
    <pivotTable tabId="51" name="PivotTable10"/>
    <pivotTable tabId="51" name="PivotTable11"/>
    <pivotTable tabId="51" name="PivotTable16"/>
    <pivotTable tabId="51" name="PivotTable9"/>
    <pivotTable tabId="52" name="matrix"/>
  </pivotTables>
  <data>
    <tabular pivotCacheId="133068038" showMissing="0">
      <items count="26">
        <i x="8" s="1"/>
        <i x="7" s="1"/>
        <i x="5" s="1"/>
        <i x="15" s="1"/>
        <i x="10" s="1"/>
        <i x="6" s="1"/>
        <i x="3" s="1"/>
        <i x="9" s="1"/>
        <i x="14" s="1"/>
        <i x="11" s="1"/>
        <i x="0" s="1"/>
        <i x="1" s="1"/>
        <i x="13" s="1"/>
        <i x="4" s="1"/>
        <i x="12" s="1"/>
        <i x="2" s="1"/>
        <i x="20" s="1" nd="1"/>
        <i x="16" s="1" nd="1"/>
        <i x="24" s="1" nd="1"/>
        <i x="18" s="1" nd="1"/>
        <i x="25" s="1" nd="1"/>
        <i x="17" s="1" nd="1"/>
        <i x="21" s="1" nd="1"/>
        <i x="22" s="1" nd="1"/>
        <i x="23" s="1" nd="1"/>
        <i x="19"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Jurisdiction" xr10:uid="{E1DF60FC-FA0C-4D61-9579-318E42A61BD9}" sourceName="Jurisdiction">
  <pivotTables>
    <pivotTable tabId="51" name="PivotTable10"/>
    <pivotTable tabId="51" name="PivotTable11"/>
    <pivotTable tabId="51" name="PivotTable16"/>
    <pivotTable tabId="51" name="PivotTable9"/>
    <pivotTable tabId="52" name="matrix"/>
  </pivotTables>
  <data>
    <tabular pivotCacheId="133068038" showMissing="0">
      <items count="14">
        <i x="8" s="1"/>
        <i x="7" s="1"/>
        <i x="2" s="1"/>
        <i x="4" s="1"/>
        <i x="6" s="1"/>
        <i x="1" s="1"/>
        <i x="0" s="1"/>
        <i x="3" s="1"/>
        <i x="5" s="1"/>
        <i x="13" s="1" nd="1"/>
        <i x="11" s="1" nd="1"/>
        <i x="10" s="1" nd="1"/>
        <i x="12" s="1" nd="1"/>
        <i x="9"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presentation organisation type" xr10:uid="{E0E16B0F-E2B4-4001-8D2F-80311EDF3052}" cache="Slicer_Representation" caption="Organisation type" lockedPosition="1" rowHeight="360000"/>
  <slicer name="Jurisdiction" xr10:uid="{7A1FC00E-47E5-49C5-ADFF-BAD6BDE78190}" cache="Slicer_Jurisdiction" caption="Jurisdiction" columnCount="2" lockedPosition="1" rowHeight="360000"/>
</slicers>
</file>

<file path=xl/tables/_rels/table7.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4AF834-E0C8-4A15-87EF-FB59E9F29E19}" name="tbl_CON" displayName="tbl_CON" ref="A3:H9" totalsRowShown="0" headerRowDxfId="92" dataDxfId="91">
  <autoFilter ref="A3:H9" xr:uid="{704AF834-E0C8-4A15-87EF-FB59E9F29E19}"/>
  <tableColumns count="8">
    <tableColumn id="1" xr3:uid="{23478842-CC4F-45AF-BEC9-A3DBA799B95F}" name="Phase received" dataDxfId="90"/>
    <tableColumn id="6" xr3:uid="{65A81885-5DBA-4485-8C7F-4F6152A98EF1}" name="Stakeholder type" dataDxfId="89"/>
    <tableColumn id="2" xr3:uid="{5E7EF3C2-6B32-4305-8F6C-E4FA705646EB}" name="Number of respondents " dataDxfId="88"/>
    <tableColumn id="7" xr3:uid="{187734F4-8738-4EAC-A0DA-26ECB92EACB6}" name="Topic" dataDxfId="87"/>
    <tableColumn id="3" xr3:uid="{4F70B577-F1CE-45AB-B90D-FE3A1FC37DDE}" name="What is the key feedback" dataDxfId="86"/>
    <tableColumn id="4" xr3:uid="{187B9A12-0C51-46BF-A78C-6828EB807C82}" name="Action taken to address the feedback " dataDxfId="85"/>
    <tableColumn id="5" xr3:uid="{4CEF0B50-DE10-4BAC-B039-3DBC8A60A9C5}" name="Does this stakeholder group support the action" dataDxfId="84"/>
    <tableColumn id="8" xr3:uid="{5CB059E8-1F62-4FE5-B0D2-8111ADAC8880}" name="Matter resolved" dataDxfId="83"/>
  </tableColumns>
  <tableStyleInfo name="TableStyleMedium1 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F59E76C-C14B-4EE7-944E-B8CDE76FD8DE}" name="tbl_TC" displayName="tbl_TC" ref="A3:M15" totalsRowShown="0" headerRowDxfId="82" dataDxfId="81" headerRowBorderDxfId="80" headerRowCellStyle="Normal 2" dataCellStyle="Normal 2">
  <autoFilter ref="A3:M15" xr:uid="{A8725070-EFAA-48A3-8B05-8ADF49E62BBB}"/>
  <tableColumns count="13">
    <tableColumn id="5" xr3:uid="{ED636CC2-57DB-4C03-84FA-936FB6765B0D}" name="Membership type" dataDxfId="79" dataCellStyle="Normal 2"/>
    <tableColumn id="1" xr3:uid="{C90D922F-6230-42D5-8F43-99E14F440579}" name="Stakeholder" dataDxfId="78" dataCellStyle="Normal 2"/>
    <tableColumn id="2" xr3:uid="{C87FAE4C-839D-4E3B-AF12-95AD5F434BC6}" name="Organisation" dataDxfId="77" dataCellStyle="Normal 2"/>
    <tableColumn id="3" xr3:uid="{B8608EAC-9F49-42ED-A80D-451A64C94787}" name="Job title" dataDxfId="76" dataCellStyle="Normal 2"/>
    <tableColumn id="4" xr3:uid="{F4D08492-329B-4EA4-AE90-E13E15D730F9}" name="Representation" dataDxfId="75" dataCellStyle="Normal 2"/>
    <tableColumn id="6" xr3:uid="{F8E17D89-3624-4A9E-A82F-F304DC70EE59}" name="Specialist industry sector" dataDxfId="74" dataCellStyle="Normal 2"/>
    <tableColumn id="7" xr3:uid="{9600C816-F0C4-4D8A-B1CE-20DAAB8AAA38}" name="Jurisdiction" dataDxfId="73" dataCellStyle="Normal 2"/>
    <tableColumn id="13" xr3:uid="{64ABC0EA-1947-4C64-B952-865EAF4A427F}" name="Initial drafts for BC" dataDxfId="72" dataCellStyle="Normal 2"/>
    <tableColumn id="14" xr3:uid="{DA739B86-2883-456E-B33A-E500749B5FA7}" name="Drafts for BC2" dataDxfId="71" dataCellStyle="Normal 2"/>
    <tableColumn id="11" xr3:uid="{FE0FFBC6-6C74-4EE0-A075-FFE4543DDD63}" name="Drafts for Consensus" dataDxfId="70" dataCellStyle="Normal 2"/>
    <tableColumn id="12" xr3:uid="{74702E06-47D1-45B8-BBF3-A21782EC3F00}" name="Final Draft" dataDxfId="69" dataCellStyle="Normal 2"/>
    <tableColumn id="9" xr3:uid="{BB455DA1-0EA1-4D10-B125-4C329DB66343}" name="Technical Committee declaration statement" dataDxfId="68" dataCellStyle="Normal 2"/>
    <tableColumn id="10" xr3:uid="{26EA6782-F281-4C6E-813E-E4BC6331BAAC}" name="Proxy information" dataDxfId="67" dataCellStyle="Normal 2"/>
  </tableColumns>
  <tableStyleInfo name="TableStyleMedium1 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BB2576B-BBCC-4614-96A3-CAE043C7BF09}" name="tbl_STK" displayName="tbl_STK" ref="A3:O260" totalsRowShown="0" headerRowDxfId="66" dataDxfId="65" headerRowBorderDxfId="64" headerRowCellStyle="Normal 2" dataCellStyle="Normal 2">
  <autoFilter ref="A3:O260" xr:uid="{A8725070-EFAA-48A3-8B05-8ADF49E62BBB}"/>
  <tableColumns count="15">
    <tableColumn id="1" xr3:uid="{1C7F53F1-2E32-4501-92AA-D7FB5907B2B3}" name="Stakeholder" dataDxfId="63" dataCellStyle="Normal 2"/>
    <tableColumn id="2" xr3:uid="{65E6AF82-8D11-48FA-90BF-057DE470D4CA}" name="Organisation" dataDxfId="62" dataCellStyle="Normal 2"/>
    <tableColumn id="3" xr3:uid="{8306E318-AA0D-4306-9EDB-4C6885BAFEA3}" name="Job title" dataDxfId="61" dataCellStyle="Normal 2"/>
    <tableColumn id="4" xr3:uid="{B0176691-7F24-42FC-A548-84A6A4EFF9BD}" name="Representation" dataDxfId="60" dataCellStyle="Normal 2"/>
    <tableColumn id="5" xr3:uid="{0A82050A-F56A-42C3-BC93-A941CE71E0B1}" name="Additional representation" dataDxfId="59" dataCellStyle="Normal 2"/>
    <tableColumn id="6" xr3:uid="{10550BD2-5E73-49D6-9CAF-0F4C9D095FBE}" name="Specialist industry sector" dataDxfId="58" dataCellStyle="Normal 2"/>
    <tableColumn id="7" xr3:uid="{EAA572CC-E8C5-4FD3-80CE-6714BDDA1354}" name="Jurisdiction" dataDxfId="57" dataCellStyle="Normal 2"/>
    <tableColumn id="8" xr3:uid="{BFD0A040-77DF-4930-8219-F8D02D54BFD0}" name="Engagement" dataDxfId="56" dataCellStyle="Normal 2"/>
    <tableColumn id="15" xr3:uid="{F95137C7-BC1C-4A13-AC30-198F9CBAD358}" name="1st FB" dataDxfId="55" dataCellStyle="Normal 2"/>
    <tableColumn id="16" xr3:uid="{8565F7B7-91DC-4E0D-B8D1-D2D26BC98C4E}" name="Val FB" dataDxfId="54" dataCellStyle="Normal 2"/>
    <tableColumn id="17" xr3:uid="{76B4BA83-AA04-41A8-8674-863CC13A74B3}" name="Meetings" dataDxfId="53" dataCellStyle="Normal 2"/>
    <tableColumn id="18" xr3:uid="{62828345-E65B-4331-B85C-2758400B0EC7}" name="Phonecalls" dataDxfId="52" dataCellStyle="Normal 2"/>
    <tableColumn id="19" xr3:uid="{F22177C6-5523-4E04-A45F-C1114253277C}" name="Emails from" dataDxfId="51" dataCellStyle="Normal 2"/>
    <tableColumn id="20" xr3:uid="{CCB67C19-B0EB-4ED6-9AB9-505BF45D2010}" name="Emails to" dataDxfId="50" dataCellStyle="Normal 2"/>
    <tableColumn id="9" xr3:uid="{14BDA857-E9A6-41E5-A19D-ED80B6E6D99D}" name="Letters of Support " dataDxfId="49" dataCellStyle="Normal 2"/>
  </tableColumns>
  <tableStyleInfo name="TableStyleMedium1 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454F438-03FB-4A38-986A-EF5376E0B14D}" name="tbl_FEEDBACK" displayName="tbl_FEEDBACK" ref="A3:S16" totalsRowShown="0" headerRowDxfId="48" dataDxfId="47" tableBorderDxfId="46">
  <autoFilter ref="A3:S16" xr:uid="{6839F598-2135-46B4-85F3-2712D5B5C7E8}"/>
  <tableColumns count="19">
    <tableColumn id="13" xr3:uid="{F27EBF9B-A9A7-48BE-9332-351B5C28B1B7}" name="Phase received" dataDxfId="45"/>
    <tableColumn id="1" xr3:uid="{4083072C-7D5A-4494-8D92-EDD69D4A608C}" name="Date received" dataDxfId="44"/>
    <tableColumn id="2" xr3:uid="{538FA6C8-739B-4A70-B0D3-28A38D89A38E}" name="Category" dataDxfId="43"/>
    <tableColumn id="19" xr3:uid="{F8F8B6AF-C54B-4AC0-96B3-334E0CC123C3}" name="Subcategory" dataDxfId="42"/>
    <tableColumn id="3" xr3:uid="{FEA5DBD9-A65F-4FDC-AF18-F384853E163E}" name="Original product code" dataDxfId="41"/>
    <tableColumn id="4" xr3:uid="{CDFB4002-6FB2-4715-8FC6-BE341631EA1D}" name="Original product title" dataDxfId="40"/>
    <tableColumn id="7" xr3:uid="{27A9D6DE-C827-4866-BF33-63E57A0DBB78}" name="Temp product code" dataDxfId="39"/>
    <tableColumn id="6" xr3:uid="{431E2AC0-ABD8-448E-878A-972937A3A74B}" name="Temp product title" dataDxfId="38"/>
    <tableColumn id="17" xr3:uid="{D67416AD-5F77-47AC-A09F-AB6B6FDD31B2}" name="Final code " dataDxfId="37"/>
    <tableColumn id="18" xr3:uid="{279AE0BD-CC01-4314-8092-A0F74828F41B}" name="Final title " dataDxfId="36"/>
    <tableColumn id="8" xr3:uid="{1BE34AFC-87C2-4140-9284-D9C0368BF959}" name="Stakeholder name" dataDxfId="35"/>
    <tableColumn id="9" xr3:uid="{02440CCF-8DEB-4768-84FD-8BA85A131A7B}" name="Organisation" dataDxfId="34"/>
    <tableColumn id="16" xr3:uid="{E170B4D4-A02E-4F3F-8187-200316F3A622}" name="Stakeholder type" dataDxfId="33"/>
    <tableColumn id="10" xr3:uid="{ECD1ADE7-DD8E-4E7A-8F62-00B69637503C}" name="Jurisdiction" dataDxfId="32"/>
    <tableColumn id="11" xr3:uid="{A4525EAE-4FF4-484D-AB29-91573D19F39F}" name="Additional stakeholder support" dataDxfId="31"/>
    <tableColumn id="12" xr3:uid="{6740916F-15B0-47FB-B982-8995CB22FCC1}" name="Method" dataDxfId="30"/>
    <tableColumn id="15" xr3:uid="{A3BD9E0A-FC41-4DEB-9C96-6EE503B77D71}" name="Stakeholder comments" dataDxfId="29"/>
    <tableColumn id="5" xr3:uid="{5A913D7F-A702-4B64-8E72-7E15B12C80EA}" name="Skills Insight response" dataDxfId="28"/>
    <tableColumn id="14" xr3:uid="{6A41B238-CC09-439E-B90F-AFA31FC797E8}" name="Consideration" dataDxfId="27"/>
  </tableColumns>
  <tableStyleInfo name="TableStyleMedium1 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326F6A3-A3D6-4880-A312-284AD36DAF7C}" name="Table13456" displayName="Table13456" ref="A5:G65" totalsRowShown="0" headerRowDxfId="26" dataDxfId="25" headerRowBorderDxfId="23" tableBorderDxfId="24">
  <autoFilter ref="A5:G65" xr:uid="{279E53CB-39C2-45A9-8677-9E98A4FFCE4D}"/>
  <tableColumns count="7">
    <tableColumn id="1" xr3:uid="{1C19ADC5-0FC1-4C96-ABB8-741CDD1CFE95}" name="Organisation" dataDxfId="22"/>
    <tableColumn id="2" xr3:uid="{28E117C7-BC77-4C96-A05F-5C338C37F85F}" name="Industry" dataDxfId="21"/>
    <tableColumn id="3" xr3:uid="{0BFF05D0-1113-49FD-9107-D74DE2BA4974}" name="Stakeholder Type" dataDxfId="20"/>
    <tableColumn id="7" xr3:uid="{3A1F44E6-18EB-41D3-A6B8-A906236BBA67}" name="Issue and why it ended up in a dispute" dataDxfId="19"/>
    <tableColumn id="8" xr3:uid="{BC13CDA9-DD91-451A-AE7C-927266ED192F}" name="Steps taken to resolve the dispute" dataDxfId="18"/>
    <tableColumn id="4" xr3:uid="{53B7E27F-D82C-4384-BAAA-5DF5DB1BA2BC}" name="Dispute Resolution Outcome" dataDxfId="17"/>
    <tableColumn id="9" xr3:uid="{8E10E177-10CC-44BE-B3FD-1C05CFFBA527}" name="Impact on learner and employment outcomes" dataDxfId="16"/>
  </tableColumns>
  <tableStyleInfo name="TableStyleLight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8A10A74-FEA6-4CE7-ACA6-32399F9E2092}" name="tbl_REF" displayName="tbl_REF" ref="A1:H11" totalsRowShown="0" headerRowDxfId="15" dataDxfId="14">
  <autoFilter ref="A1:H11" xr:uid="{88A10A74-FEA6-4CE7-ACA6-32399F9E2092}"/>
  <tableColumns count="8">
    <tableColumn id="1" xr3:uid="{07B4CE7F-E443-441C-837B-CFA3311BEA33}" name="Stakeholder type" dataDxfId="13"/>
    <tableColumn id="2" xr3:uid="{664F582F-70A3-4EC6-BC38-4629DD8FF020}" name="Jurisdiction" dataDxfId="12"/>
    <tableColumn id="3" xr3:uid="{0AB729D2-1BCA-4168-8BFE-12670185A1AE}" name="Product type" dataDxfId="11"/>
    <tableColumn id="4" xr3:uid="{A8ED6FED-7FC7-491F-A781-393ECDDBFDE7}" name="Stages" dataDxfId="10"/>
    <tableColumn id="5" xr3:uid="{16F2599D-DC03-4CE8-AB70-DC3D314D0857}" name="Engagement types" dataDxfId="9"/>
    <tableColumn id="6" xr3:uid="{0F38A291-85AC-4D56-A079-59B32469055A}" name="Engagement methods" dataDxfId="8"/>
    <tableColumn id="7" xr3:uid="{201C801D-4DB1-4B1B-A113-77C22FE6A492}" name="Tech Committee membership type" dataDxfId="7"/>
    <tableColumn id="8" xr3:uid="{45EB18B6-C592-4A8C-88E0-434D3E78DFDD}" name="Status" dataDxfId="6"/>
  </tableColumns>
  <tableStyleInfo name="TableStyleLight10"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2EE702D-B12C-4136-BFDB-55F646CF3770}" name="tbl_Exploded" displayName="tbl_Exploded" ref="A1:P166" tableType="queryTable" totalsRowShown="0">
  <autoFilter ref="A1:P166" xr:uid="{F2EE702D-B12C-4136-BFDB-55F646CF3770}"/>
  <tableColumns count="16">
    <tableColumn id="2" xr3:uid="{B3726D54-B74A-4176-AA09-C04C7B22CD3B}" uniqueName="2" name="Stakeholder" queryTableFieldId="21"/>
    <tableColumn id="3" xr3:uid="{7F6F8543-2606-4B75-B375-E62786BC9CC7}" uniqueName="3" name="Organisation" queryTableFieldId="22"/>
    <tableColumn id="4" xr3:uid="{9D254105-BC51-4376-A2E8-0B937A318D32}" uniqueName="4" name="Representation" queryTableFieldId="4" dataDxfId="5"/>
    <tableColumn id="7" xr3:uid="{5E97DAF6-747A-4A9D-A845-763BE534C8FD}" uniqueName="7" name="Jurisdiction" queryTableFieldId="7" dataDxfId="4"/>
    <tableColumn id="8" xr3:uid="{0C510ECE-C033-4C84-8BDF-CD0E02CF686B}" uniqueName="8" name="Engagement" queryTableFieldId="8" dataDxfId="3"/>
    <tableColumn id="9" xr3:uid="{25744E6D-DF08-41EB-AF57-CBD3EED7805A}" uniqueName="9" name="1st FB" queryTableFieldId="9" dataDxfId="2"/>
    <tableColumn id="10" xr3:uid="{B9320B7F-DF71-4E55-8F34-3D96EE8439FB}" uniqueName="10" name="Val FB" queryTableFieldId="10" dataDxfId="1"/>
    <tableColumn id="11" xr3:uid="{F2C4CA76-5E2F-4AAD-AA38-BA2DB1F40543}" uniqueName="11" name="Meetings" queryTableFieldId="11"/>
    <tableColumn id="12" xr3:uid="{FFB83844-306E-4657-9486-F1B6B859473B}" uniqueName="12" name="Phonecalls" queryTableFieldId="12"/>
    <tableColumn id="13" xr3:uid="{2601E215-BF46-47A2-B639-047841E1AD78}" uniqueName="13" name="Emails from" queryTableFieldId="13"/>
    <tableColumn id="14" xr3:uid="{64BF0B8E-2505-4A30-AB70-8150B9FE0332}" uniqueName="14" name="Emails to" queryTableFieldId="14"/>
    <tableColumn id="15" xr3:uid="{CCB99B5F-CA9D-45DA-AEAE-0ABEEE416B7A}" uniqueName="15" name="Letters of Support " queryTableFieldId="15"/>
    <tableColumn id="16" xr3:uid="{261F3D5E-F0CA-484F-A459-C48DF0AC7544}" uniqueName="16" name="Phase1Flag" queryTableFieldId="16"/>
    <tableColumn id="17" xr3:uid="{93586797-8EBD-4503-B3C5-5B1B32ED07B6}" uniqueName="17" name="Phase2Flag" queryTableFieldId="17"/>
    <tableColumn id="18" xr3:uid="{E8D55EEF-733E-4236-9DA9-36B3DDA76055}" uniqueName="18" name="EmailTotal" queryTableFieldId="18"/>
    <tableColumn id="1" xr3:uid="{7E5752F1-F9FE-478B-A4D9-F75D86206912}" uniqueName="1" name="SourceRow" queryTableFieldId="19"/>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SI colours">
      <a:dk1>
        <a:srgbClr val="213430"/>
      </a:dk1>
      <a:lt1>
        <a:srgbClr val="E8E4DB"/>
      </a:lt1>
      <a:dk2>
        <a:srgbClr val="000000"/>
      </a:dk2>
      <a:lt2>
        <a:srgbClr val="FFFFFF"/>
      </a:lt2>
      <a:accent1>
        <a:srgbClr val="5967AF"/>
      </a:accent1>
      <a:accent2>
        <a:srgbClr val="8AC75F"/>
      </a:accent2>
      <a:accent3>
        <a:srgbClr val="F3722A"/>
      </a:accent3>
      <a:accent4>
        <a:srgbClr val="D6D525"/>
      </a:accent4>
      <a:accent5>
        <a:srgbClr val="7AA67A"/>
      </a:accent5>
      <a:accent6>
        <a:srgbClr val="8C6B82"/>
      </a:accent6>
      <a:hlink>
        <a:srgbClr val="4C7D2C"/>
      </a:hlink>
      <a:folHlink>
        <a:srgbClr val="F3722A"/>
      </a:folHlink>
    </a:clrScheme>
    <a:fontScheme name="SI fonts">
      <a:majorFont>
        <a:latin typeface="Avenir Next LT Pro Demi"/>
        <a:ea typeface=""/>
        <a:cs typeface=""/>
      </a:majorFont>
      <a:minorFont>
        <a:latin typeface="Avenir Next LT Pro Light"/>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printerSettings" Target="../printerSettings/printerSettings7.bin"/><Relationship Id="rId1" Type="http://schemas.openxmlformats.org/officeDocument/2006/relationships/hyperlink" Target="https://answers.microsoft.com/en-us/msoffice/forum/all/can-i-prevent-editing-but-allow-filtering-through/beedb9df-d142-4d11-a219-6d808987abc6" TargetMode="Externa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3.xml.rels><?xml version="1.0" encoding="UTF-8" standalone="yes"?>
<Relationships xmlns="http://schemas.openxmlformats.org/package/2006/relationships"><Relationship Id="rId3" Type="http://schemas.openxmlformats.org/officeDocument/2006/relationships/pivotTable" Target="../pivotTables/pivotTable5.xml"/><Relationship Id="rId2" Type="http://schemas.openxmlformats.org/officeDocument/2006/relationships/pivotTable" Target="../pivotTables/pivotTable4.xml"/><Relationship Id="rId1" Type="http://schemas.openxmlformats.org/officeDocument/2006/relationships/pivotTable" Target="../pivotTables/pivotTable3.xml"/><Relationship Id="rId5" Type="http://schemas.openxmlformats.org/officeDocument/2006/relationships/pivotTable" Target="../pivotTables/pivotTable7.xml"/><Relationship Id="rId4" Type="http://schemas.openxmlformats.org/officeDocument/2006/relationships/pivotTable" Target="../pivotTables/pivot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34E0F-B748-4952-AB9E-F507B5126277}">
  <dimension ref="A1:L29"/>
  <sheetViews>
    <sheetView topLeftCell="A8" zoomScaleNormal="100" workbookViewId="0">
      <selection activeCell="AB21" sqref="AB21"/>
    </sheetView>
  </sheetViews>
  <sheetFormatPr defaultColWidth="8.77734375" defaultRowHeight="15"/>
  <cols>
    <col min="1" max="3" width="8.77734375" style="9"/>
    <col min="4" max="4" width="12.109375" style="9" customWidth="1"/>
    <col min="5" max="5" width="2.109375" style="9" customWidth="1"/>
    <col min="6" max="10" width="8.77734375" style="9"/>
    <col min="11" max="11" width="2.109375" style="9" customWidth="1"/>
    <col min="12" max="13" width="8.77734375" style="9"/>
    <col min="14" max="14" width="10.5546875" style="9" customWidth="1"/>
    <col min="15" max="15" width="14.33203125" style="9" customWidth="1"/>
    <col min="16" max="16" width="2.109375" style="9" customWidth="1"/>
    <col min="17" max="16384" width="8.77734375" style="9"/>
  </cols>
  <sheetData>
    <row r="1" spans="1:12" ht="35.25">
      <c r="A1" s="58" t="s">
        <v>0</v>
      </c>
    </row>
    <row r="3" spans="1:12" ht="23.25">
      <c r="A3" s="59" t="s">
        <v>1</v>
      </c>
      <c r="B3" s="60"/>
      <c r="C3" s="60"/>
      <c r="D3" s="60"/>
      <c r="E3" s="143"/>
      <c r="F3" s="143"/>
      <c r="J3" s="139"/>
    </row>
    <row r="4" spans="1:12" ht="23.25">
      <c r="A4" s="140"/>
      <c r="B4" s="141"/>
      <c r="C4" s="141"/>
      <c r="D4" s="141"/>
      <c r="J4" s="142"/>
    </row>
    <row r="5" spans="1:12" ht="23.25">
      <c r="A5" s="145"/>
      <c r="B5" s="141"/>
      <c r="C5" s="141"/>
      <c r="D5" s="141"/>
      <c r="J5" s="142"/>
    </row>
    <row r="6" spans="1:12" ht="23.25">
      <c r="B6" s="141"/>
      <c r="C6" s="141"/>
      <c r="D6" s="141"/>
      <c r="J6" s="142"/>
    </row>
    <row r="7" spans="1:12" ht="23.25">
      <c r="B7" s="141"/>
      <c r="C7" s="141"/>
      <c r="D7" s="141"/>
      <c r="J7" s="142"/>
    </row>
    <row r="8" spans="1:12" ht="23.25">
      <c r="B8" s="141"/>
      <c r="C8" s="141"/>
      <c r="D8" s="141"/>
      <c r="J8" s="142"/>
    </row>
    <row r="9" spans="1:12" ht="23.25">
      <c r="B9" s="141"/>
      <c r="C9" s="141"/>
      <c r="D9" s="141"/>
      <c r="J9" s="142"/>
    </row>
    <row r="10" spans="1:12" ht="23.25">
      <c r="B10" s="141"/>
      <c r="C10" s="141"/>
      <c r="D10" s="141"/>
      <c r="J10" s="142"/>
    </row>
    <row r="12" spans="1:12">
      <c r="L12" s="144"/>
    </row>
    <row r="13" spans="1:12">
      <c r="L13" s="144"/>
    </row>
    <row r="14" spans="1:12" ht="18.75">
      <c r="A14" s="145"/>
      <c r="F14" s="145"/>
      <c r="L14" s="144"/>
    </row>
    <row r="15" spans="1:12">
      <c r="L15" s="144"/>
    </row>
    <row r="16" spans="1:12">
      <c r="L16" s="144"/>
    </row>
    <row r="17" spans="1:12">
      <c r="A17" s="144"/>
      <c r="L17" s="144"/>
    </row>
    <row r="18" spans="1:12">
      <c r="A18" s="144"/>
    </row>
    <row r="19" spans="1:12">
      <c r="A19" s="144"/>
    </row>
    <row r="20" spans="1:12">
      <c r="A20" s="144"/>
    </row>
    <row r="21" spans="1:12">
      <c r="A21" s="144"/>
    </row>
    <row r="22" spans="1:12">
      <c r="A22" s="144"/>
    </row>
    <row r="23" spans="1:12">
      <c r="A23" s="146"/>
    </row>
    <row r="24" spans="1:12">
      <c r="A24" s="144"/>
    </row>
    <row r="25" spans="1:12">
      <c r="A25" s="144"/>
    </row>
    <row r="26" spans="1:12">
      <c r="A26" s="144"/>
    </row>
    <row r="27" spans="1:12">
      <c r="A27" s="144"/>
    </row>
    <row r="28" spans="1:12">
      <c r="A28" s="144"/>
    </row>
    <row r="29" spans="1:12">
      <c r="A29" s="147"/>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FC05-2548-46F3-9E0B-07A93EE9C863}">
  <sheetPr>
    <tabColor theme="1"/>
  </sheetPr>
  <dimension ref="B2:AQ74"/>
  <sheetViews>
    <sheetView tabSelected="1" zoomScale="55" zoomScaleNormal="55" workbookViewId="0">
      <selection activeCell="AI25" sqref="AI25"/>
    </sheetView>
  </sheetViews>
  <sheetFormatPr defaultColWidth="8.6640625" defaultRowHeight="15"/>
  <cols>
    <col min="1" max="1" width="4" style="37" customWidth="1"/>
    <col min="2" max="28" width="8.6640625" style="37" customWidth="1"/>
    <col min="29" max="29" width="29" style="37" bestFit="1" customWidth="1"/>
    <col min="30" max="30" width="6.77734375" style="37" bestFit="1" customWidth="1"/>
    <col min="31" max="31" width="12" style="37" bestFit="1" customWidth="1"/>
    <col min="32" max="32" width="7.5546875" style="37" bestFit="1" customWidth="1"/>
    <col min="33" max="33" width="5" style="37" bestFit="1" customWidth="1"/>
    <col min="34" max="34" width="7" style="37" bestFit="1" customWidth="1"/>
    <col min="35" max="35" width="4.77734375" style="37" bestFit="1" customWidth="1"/>
    <col min="36" max="36" width="6.33203125" style="37" bestFit="1" customWidth="1"/>
    <col min="37" max="37" width="5.77734375" style="37" bestFit="1" customWidth="1"/>
    <col min="38" max="38" width="5.77734375" style="37" customWidth="1"/>
    <col min="39" max="39" width="16.6640625" style="37" customWidth="1"/>
    <col min="40" max="40" width="21.6640625" style="37" customWidth="1"/>
    <col min="41" max="41" width="11.44140625" style="37" customWidth="1"/>
    <col min="42" max="42" width="26.88671875" style="37" customWidth="1"/>
    <col min="43" max="43" width="5.21875" style="37" customWidth="1"/>
    <col min="44" max="44" width="5.109375" style="37" customWidth="1"/>
    <col min="45" max="45" width="8.6640625" style="37" customWidth="1"/>
    <col min="46" max="16384" width="8.6640625" style="37"/>
  </cols>
  <sheetData>
    <row r="2" spans="6:20" ht="39" customHeight="1">
      <c r="F2" s="219"/>
      <c r="G2" s="219"/>
      <c r="H2" s="219"/>
      <c r="I2" s="219"/>
      <c r="J2" s="219"/>
      <c r="K2" s="219"/>
      <c r="L2" s="219"/>
      <c r="M2" s="219"/>
      <c r="N2" s="219"/>
      <c r="O2" s="219"/>
      <c r="P2" s="219"/>
      <c r="Q2" s="219"/>
      <c r="R2" s="219"/>
      <c r="S2" s="219"/>
      <c r="T2" s="219"/>
    </row>
    <row r="4" spans="6:20" ht="26.25">
      <c r="F4" s="220"/>
      <c r="G4" s="220"/>
      <c r="H4" s="220"/>
      <c r="I4" s="220"/>
      <c r="J4" s="220"/>
      <c r="K4" s="220"/>
      <c r="L4" s="220"/>
      <c r="M4" s="220"/>
      <c r="N4" s="220"/>
      <c r="O4" s="220"/>
      <c r="P4" s="220"/>
      <c r="Q4" s="220"/>
      <c r="R4" s="220"/>
      <c r="S4" s="220"/>
      <c r="T4" s="220"/>
    </row>
    <row r="18" spans="2:43">
      <c r="F18" s="38"/>
    </row>
    <row r="19" spans="2:43">
      <c r="F19" s="38"/>
    </row>
    <row r="20" spans="2:43" ht="31.5" thickBot="1">
      <c r="B20" s="39"/>
      <c r="C20" s="39"/>
      <c r="D20" s="39"/>
      <c r="E20" s="39"/>
      <c r="F20" s="38"/>
      <c r="AC20" s="203" t="s">
        <v>2</v>
      </c>
      <c r="AD20" s="40"/>
      <c r="AE20" s="40"/>
      <c r="AG20" s="41"/>
      <c r="AH20" s="42"/>
    </row>
    <row r="21" spans="2:43" ht="91.5" thickTop="1">
      <c r="F21" s="38"/>
      <c r="AB21" s="43"/>
      <c r="AC21" s="44">
        <v>257</v>
      </c>
      <c r="AD21" s="43"/>
      <c r="AE21" s="43"/>
      <c r="AG21" s="45"/>
      <c r="AH21" s="45"/>
      <c r="AI21" s="45"/>
      <c r="AJ21" s="45"/>
      <c r="AK21" s="45"/>
      <c r="AL21" s="45"/>
      <c r="AM21" s="45"/>
      <c r="AN21" s="45"/>
      <c r="AO21" s="45"/>
      <c r="AP21" s="45"/>
      <c r="AQ21" s="45"/>
    </row>
    <row r="22" spans="2:43">
      <c r="F22" s="38"/>
    </row>
    <row r="23" spans="2:43" ht="30.75">
      <c r="F23" s="38"/>
      <c r="AC23" s="53" t="s">
        <v>3</v>
      </c>
    </row>
    <row r="24" spans="2:43">
      <c r="F24" s="38"/>
    </row>
    <row r="25" spans="2:43" ht="90.75">
      <c r="F25" s="38"/>
      <c r="AC25" s="44">
        <f>ROWS(tbl_FEEDBACK[])</f>
        <v>13</v>
      </c>
    </row>
    <row r="26" spans="2:43">
      <c r="F26" s="38"/>
    </row>
    <row r="27" spans="2:43">
      <c r="F27" s="38"/>
    </row>
    <row r="28" spans="2:43" ht="30.75">
      <c r="F28" s="38"/>
      <c r="AC28" s="52" t="s">
        <v>4</v>
      </c>
    </row>
    <row r="29" spans="2:43" ht="18.75">
      <c r="F29" s="38"/>
      <c r="AC29" s="46" t="s">
        <v>5</v>
      </c>
      <c r="AD29" s="47"/>
      <c r="AE29" s="47"/>
      <c r="AF29" s="47"/>
      <c r="AG29" s="47"/>
      <c r="AH29" s="47"/>
      <c r="AI29" s="47"/>
      <c r="AJ29" s="47"/>
      <c r="AK29" s="47"/>
      <c r="AL29" s="47"/>
    </row>
    <row r="30" spans="2:43" ht="20.25">
      <c r="F30" s="38"/>
      <c r="AC30" s="47"/>
      <c r="AD30" s="202" t="s">
        <v>6</v>
      </c>
      <c r="AE30" s="202" t="s">
        <v>7</v>
      </c>
      <c r="AF30" s="202" t="s">
        <v>8</v>
      </c>
      <c r="AG30" s="202" t="s">
        <v>9</v>
      </c>
      <c r="AH30" s="202" t="s">
        <v>10</v>
      </c>
      <c r="AI30" s="202" t="s">
        <v>11</v>
      </c>
      <c r="AJ30" s="202" t="s">
        <v>12</v>
      </c>
      <c r="AK30" s="202" t="s">
        <v>13</v>
      </c>
      <c r="AL30" s="202" t="s">
        <v>14</v>
      </c>
    </row>
    <row r="31" spans="2:43" ht="20.25">
      <c r="F31" s="38"/>
      <c r="AC31" s="48" t="s">
        <v>15</v>
      </c>
      <c r="AD31" s="49"/>
      <c r="AE31" s="50">
        <v>3</v>
      </c>
      <c r="AF31" s="50"/>
      <c r="AG31" s="50">
        <v>1</v>
      </c>
      <c r="AH31" s="50"/>
      <c r="AI31" s="50"/>
      <c r="AJ31" s="50"/>
      <c r="AK31" s="50"/>
      <c r="AL31" s="51"/>
    </row>
    <row r="32" spans="2:43" ht="20.25">
      <c r="F32" s="38"/>
      <c r="AC32" s="48" t="s">
        <v>16</v>
      </c>
      <c r="AD32" s="49">
        <v>1</v>
      </c>
      <c r="AE32" s="50"/>
      <c r="AF32" s="50">
        <v>1</v>
      </c>
      <c r="AG32" s="50"/>
      <c r="AH32" s="50"/>
      <c r="AI32" s="50"/>
      <c r="AJ32" s="50"/>
      <c r="AK32" s="50"/>
      <c r="AL32" s="51"/>
    </row>
    <row r="33" spans="6:38" ht="20.25">
      <c r="F33" s="38"/>
      <c r="AC33" s="48" t="s">
        <v>17</v>
      </c>
      <c r="AD33" s="49">
        <v>2</v>
      </c>
      <c r="AE33" s="50">
        <v>6</v>
      </c>
      <c r="AF33" s="50">
        <v>4</v>
      </c>
      <c r="AG33" s="50">
        <v>4</v>
      </c>
      <c r="AH33" s="50">
        <v>1</v>
      </c>
      <c r="AI33" s="50">
        <v>3</v>
      </c>
      <c r="AJ33" s="50">
        <v>6</v>
      </c>
      <c r="AK33" s="50">
        <v>6</v>
      </c>
      <c r="AL33" s="51">
        <v>2</v>
      </c>
    </row>
    <row r="34" spans="6:38" ht="20.25">
      <c r="F34" s="38"/>
      <c r="AC34" s="48" t="s">
        <v>18</v>
      </c>
      <c r="AD34" s="49"/>
      <c r="AE34" s="50"/>
      <c r="AF34" s="50">
        <v>2</v>
      </c>
      <c r="AG34" s="50"/>
      <c r="AH34" s="50"/>
      <c r="AI34" s="50"/>
      <c r="AJ34" s="50"/>
      <c r="AK34" s="50"/>
      <c r="AL34" s="51"/>
    </row>
    <row r="35" spans="6:38" ht="20.25">
      <c r="F35" s="38"/>
      <c r="AC35" s="48" t="s">
        <v>19</v>
      </c>
      <c r="AD35" s="49">
        <v>1</v>
      </c>
      <c r="AE35" s="50">
        <v>7</v>
      </c>
      <c r="AF35" s="50">
        <v>2</v>
      </c>
      <c r="AG35" s="50">
        <v>1</v>
      </c>
      <c r="AH35" s="50">
        <v>3</v>
      </c>
      <c r="AI35" s="50"/>
      <c r="AJ35" s="50">
        <v>1</v>
      </c>
      <c r="AK35" s="50">
        <v>1</v>
      </c>
      <c r="AL35" s="51"/>
    </row>
    <row r="36" spans="6:38" ht="20.25">
      <c r="F36" s="38"/>
      <c r="AC36" s="48" t="s">
        <v>20</v>
      </c>
      <c r="AD36" s="49"/>
      <c r="AE36" s="50">
        <v>4</v>
      </c>
      <c r="AF36" s="50">
        <v>1</v>
      </c>
      <c r="AG36" s="50"/>
      <c r="AH36" s="50"/>
      <c r="AI36" s="50"/>
      <c r="AJ36" s="50"/>
      <c r="AK36" s="50"/>
      <c r="AL36" s="51"/>
    </row>
    <row r="37" spans="6:38" ht="20.25">
      <c r="F37" s="38"/>
      <c r="AC37" s="48" t="s">
        <v>21</v>
      </c>
      <c r="AD37" s="49"/>
      <c r="AE37" s="50"/>
      <c r="AF37" s="50">
        <v>4</v>
      </c>
      <c r="AG37" s="50">
        <v>2</v>
      </c>
      <c r="AH37" s="50"/>
      <c r="AI37" s="50">
        <v>2</v>
      </c>
      <c r="AJ37" s="50"/>
      <c r="AK37" s="50">
        <v>1</v>
      </c>
      <c r="AL37" s="51">
        <v>1</v>
      </c>
    </row>
    <row r="38" spans="6:38" ht="20.25">
      <c r="F38" s="38"/>
      <c r="AC38" s="48" t="s">
        <v>22</v>
      </c>
      <c r="AD38" s="49"/>
      <c r="AE38" s="50"/>
      <c r="AF38" s="50">
        <v>5</v>
      </c>
      <c r="AG38" s="50">
        <v>1</v>
      </c>
      <c r="AH38" s="50">
        <v>6</v>
      </c>
      <c r="AI38" s="50">
        <v>2</v>
      </c>
      <c r="AJ38" s="50">
        <v>5</v>
      </c>
      <c r="AK38" s="50">
        <v>8</v>
      </c>
      <c r="AL38" s="51">
        <v>5</v>
      </c>
    </row>
    <row r="39" spans="6:38" ht="20.25">
      <c r="F39" s="38"/>
      <c r="AC39" s="48" t="s">
        <v>23</v>
      </c>
      <c r="AD39" s="49">
        <v>1</v>
      </c>
      <c r="AE39" s="50">
        <v>1</v>
      </c>
      <c r="AF39" s="50">
        <v>9</v>
      </c>
      <c r="AG39" s="50">
        <v>5</v>
      </c>
      <c r="AH39" s="50">
        <v>2</v>
      </c>
      <c r="AI39" s="50">
        <v>6</v>
      </c>
      <c r="AJ39" s="50">
        <v>6</v>
      </c>
      <c r="AK39" s="50">
        <v>6</v>
      </c>
      <c r="AL39" s="51"/>
    </row>
    <row r="40" spans="6:38" ht="20.25">
      <c r="F40" s="38"/>
      <c r="AC40" s="48" t="s">
        <v>24</v>
      </c>
      <c r="AD40" s="49"/>
      <c r="AE40" s="50"/>
      <c r="AF40" s="50"/>
      <c r="AG40" s="50">
        <v>7</v>
      </c>
      <c r="AH40" s="50"/>
      <c r="AI40" s="50"/>
      <c r="AJ40" s="50"/>
      <c r="AK40" s="50">
        <v>1</v>
      </c>
      <c r="AL40" s="51">
        <v>2</v>
      </c>
    </row>
    <row r="41" spans="6:38" ht="20.25">
      <c r="F41" s="38"/>
      <c r="AC41" s="48" t="s">
        <v>25</v>
      </c>
      <c r="AD41" s="49"/>
      <c r="AE41" s="50">
        <v>2</v>
      </c>
      <c r="AF41" s="50"/>
      <c r="AG41" s="50"/>
      <c r="AH41" s="50"/>
      <c r="AI41" s="50"/>
      <c r="AJ41" s="50"/>
      <c r="AK41" s="50"/>
      <c r="AL41" s="51"/>
    </row>
    <row r="42" spans="6:38" ht="20.25">
      <c r="F42" s="38"/>
      <c r="AC42" s="48" t="s">
        <v>26</v>
      </c>
      <c r="AD42" s="49"/>
      <c r="AE42" s="50"/>
      <c r="AF42" s="50">
        <v>1</v>
      </c>
      <c r="AG42" s="50">
        <v>1</v>
      </c>
      <c r="AH42" s="50">
        <v>1</v>
      </c>
      <c r="AI42" s="50">
        <v>1</v>
      </c>
      <c r="AJ42" s="50"/>
      <c r="AK42" s="50">
        <v>1</v>
      </c>
      <c r="AL42" s="51">
        <v>2</v>
      </c>
    </row>
    <row r="43" spans="6:38" ht="20.25">
      <c r="F43" s="38"/>
      <c r="AC43" s="48" t="s">
        <v>27</v>
      </c>
      <c r="AD43" s="49"/>
      <c r="AE43" s="50"/>
      <c r="AF43" s="50"/>
      <c r="AG43" s="50"/>
      <c r="AH43" s="50">
        <v>1</v>
      </c>
      <c r="AI43" s="50"/>
      <c r="AJ43" s="50"/>
      <c r="AK43" s="50"/>
      <c r="AL43" s="51"/>
    </row>
    <row r="44" spans="6:38" ht="20.25">
      <c r="F44" s="38"/>
      <c r="AC44" s="48" t="s">
        <v>28</v>
      </c>
      <c r="AD44" s="49"/>
      <c r="AE44" s="50"/>
      <c r="AF44" s="50"/>
      <c r="AG44" s="50"/>
      <c r="AH44" s="50">
        <v>1</v>
      </c>
      <c r="AI44" s="50"/>
      <c r="AJ44" s="50"/>
      <c r="AK44" s="50"/>
      <c r="AL44" s="51"/>
    </row>
    <row r="45" spans="6:38" ht="20.25">
      <c r="F45" s="38"/>
      <c r="AC45" s="48" t="s">
        <v>29</v>
      </c>
      <c r="AD45" s="49"/>
      <c r="AE45" s="50">
        <v>1</v>
      </c>
      <c r="AF45" s="50"/>
      <c r="AG45" s="50">
        <v>1</v>
      </c>
      <c r="AH45" s="50"/>
      <c r="AI45" s="50"/>
      <c r="AJ45" s="50"/>
      <c r="AK45" s="50"/>
      <c r="AL45" s="51"/>
    </row>
    <row r="46" spans="6:38" ht="20.25">
      <c r="F46" s="38"/>
      <c r="AC46" s="48" t="s">
        <v>30</v>
      </c>
      <c r="AD46" s="49"/>
      <c r="AE46" s="50"/>
      <c r="AF46" s="50"/>
      <c r="AG46" s="50"/>
      <c r="AH46" s="50"/>
      <c r="AI46" s="50"/>
      <c r="AJ46" s="50"/>
      <c r="AK46" s="50">
        <v>1</v>
      </c>
      <c r="AL46" s="51"/>
    </row>
    <row r="47" spans="6:38">
      <c r="F47" s="38"/>
    </row>
    <row r="48" spans="6:38">
      <c r="F48" s="38"/>
    </row>
    <row r="49" spans="6:6">
      <c r="F49" s="38"/>
    </row>
    <row r="50" spans="6:6">
      <c r="F50" s="38"/>
    </row>
    <row r="51" spans="6:6">
      <c r="F51" s="38"/>
    </row>
    <row r="52" spans="6:6">
      <c r="F52" s="38"/>
    </row>
    <row r="53" spans="6:6">
      <c r="F53" s="38"/>
    </row>
    <row r="54" spans="6:6">
      <c r="F54" s="38"/>
    </row>
    <row r="55" spans="6:6">
      <c r="F55" s="38"/>
    </row>
    <row r="56" spans="6:6">
      <c r="F56" s="38"/>
    </row>
    <row r="57" spans="6:6">
      <c r="F57" s="38"/>
    </row>
    <row r="58" spans="6:6">
      <c r="F58" s="38"/>
    </row>
    <row r="59" spans="6:6">
      <c r="F59" s="38"/>
    </row>
    <row r="60" spans="6:6">
      <c r="F60" s="38"/>
    </row>
    <row r="61" spans="6:6">
      <c r="F61" s="38"/>
    </row>
    <row r="62" spans="6:6">
      <c r="F62" s="38"/>
    </row>
    <row r="63" spans="6:6">
      <c r="F63" s="38"/>
    </row>
    <row r="64" spans="6:6">
      <c r="F64" s="38"/>
    </row>
    <row r="65" spans="6:6">
      <c r="F65" s="38"/>
    </row>
    <row r="66" spans="6:6">
      <c r="F66" s="38"/>
    </row>
    <row r="67" spans="6:6">
      <c r="F67" s="38"/>
    </row>
    <row r="68" spans="6:6">
      <c r="F68" s="38"/>
    </row>
    <row r="69" spans="6:6">
      <c r="F69" s="38"/>
    </row>
    <row r="70" spans="6:6">
      <c r="F70" s="38"/>
    </row>
    <row r="71" spans="6:6">
      <c r="F71" s="38"/>
    </row>
    <row r="72" spans="6:6">
      <c r="F72" s="38"/>
    </row>
    <row r="73" spans="6:6">
      <c r="F73" s="38"/>
    </row>
    <row r="74" spans="6:6">
      <c r="F74" s="38"/>
    </row>
  </sheetData>
  <mergeCells count="2">
    <mergeCell ref="F2:T2"/>
    <mergeCell ref="F4:T4"/>
  </mergeCells>
  <conditionalFormatting pivot="1" sqref="AD31:AL46">
    <cfRule type="expression" dxfId="93" priority="1">
      <formula>AD31&lt;&gt;""</formula>
    </cfRule>
  </conditionalFormatting>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B1388-F460-4397-BD1A-7FA343D66A80}">
  <sheetPr>
    <tabColor theme="4"/>
  </sheetPr>
  <dimension ref="A1:I501"/>
  <sheetViews>
    <sheetView zoomScaleNormal="100" workbookViewId="0">
      <selection activeCell="F1" sqref="F1"/>
    </sheetView>
  </sheetViews>
  <sheetFormatPr defaultColWidth="8.6640625" defaultRowHeight="15"/>
  <cols>
    <col min="1" max="2" width="24.6640625" style="61" customWidth="1"/>
    <col min="3" max="3" width="18.6640625" style="61" hidden="1" customWidth="1"/>
    <col min="4" max="5" width="42.6640625" style="61" customWidth="1"/>
    <col min="6" max="6" width="56.88671875" style="61" customWidth="1"/>
    <col min="7" max="7" width="22.21875" style="61" hidden="1" customWidth="1"/>
    <col min="8" max="8" width="19.5546875" style="61" hidden="1" customWidth="1"/>
    <col min="9" max="9" width="8.6640625" style="61"/>
    <col min="10" max="10" width="9.21875" style="61" customWidth="1"/>
    <col min="11" max="16384" width="8.6640625" style="61"/>
  </cols>
  <sheetData>
    <row r="1" spans="1:9" ht="360" customHeight="1">
      <c r="E1" s="62"/>
      <c r="F1" s="62"/>
      <c r="G1" s="62"/>
      <c r="H1" s="62"/>
      <c r="I1" s="62"/>
    </row>
    <row r="2" spans="1:9" ht="14.45" customHeight="1"/>
    <row r="3" spans="1:9" s="63" customFormat="1" ht="48.6" customHeight="1">
      <c r="A3" s="67" t="s">
        <v>31</v>
      </c>
      <c r="B3" s="67" t="s">
        <v>32</v>
      </c>
      <c r="C3" s="67" t="s">
        <v>33</v>
      </c>
      <c r="D3" s="67" t="s">
        <v>34</v>
      </c>
      <c r="E3" s="67" t="s">
        <v>35</v>
      </c>
      <c r="F3" s="67" t="s">
        <v>36</v>
      </c>
      <c r="G3" s="68" t="s">
        <v>37</v>
      </c>
      <c r="H3" s="67" t="s">
        <v>38</v>
      </c>
    </row>
    <row r="4" spans="1:9" s="66" customFormat="1" ht="150">
      <c r="A4" s="64" t="s">
        <v>39</v>
      </c>
      <c r="B4" s="64" t="s">
        <v>40</v>
      </c>
      <c r="C4" s="65"/>
      <c r="D4" s="65" t="s">
        <v>41</v>
      </c>
      <c r="E4" s="176" t="s">
        <v>42</v>
      </c>
      <c r="F4" s="176" t="s">
        <v>43</v>
      </c>
      <c r="G4" s="64"/>
      <c r="H4" s="64"/>
    </row>
    <row r="5" spans="1:9" s="66" customFormat="1" ht="150">
      <c r="A5" s="64" t="s">
        <v>39</v>
      </c>
      <c r="B5" s="64" t="s">
        <v>44</v>
      </c>
      <c r="C5" s="65"/>
      <c r="D5" s="65" t="s">
        <v>45</v>
      </c>
      <c r="E5" s="176" t="s">
        <v>46</v>
      </c>
      <c r="F5" s="176" t="s">
        <v>47</v>
      </c>
      <c r="G5" s="64"/>
      <c r="H5" s="64"/>
    </row>
    <row r="6" spans="1:9" s="66" customFormat="1" ht="345">
      <c r="A6" s="64" t="s">
        <v>39</v>
      </c>
      <c r="B6" s="64" t="s">
        <v>44</v>
      </c>
      <c r="C6" s="65"/>
      <c r="D6" s="65" t="s">
        <v>48</v>
      </c>
      <c r="E6" s="176" t="s">
        <v>49</v>
      </c>
      <c r="F6" s="176" t="s">
        <v>50</v>
      </c>
      <c r="G6" s="64"/>
      <c r="H6" s="64"/>
    </row>
    <row r="7" spans="1:9" ht="90">
      <c r="A7" s="64" t="s">
        <v>39</v>
      </c>
      <c r="B7" s="64" t="s">
        <v>44</v>
      </c>
      <c r="D7" s="65" t="s">
        <v>51</v>
      </c>
      <c r="E7" s="177" t="s">
        <v>52</v>
      </c>
      <c r="F7" s="177" t="s">
        <v>53</v>
      </c>
    </row>
    <row r="8" spans="1:9" s="66" customFormat="1" ht="120">
      <c r="A8" s="64" t="s">
        <v>39</v>
      </c>
      <c r="B8" s="64" t="s">
        <v>44</v>
      </c>
      <c r="C8" s="65"/>
      <c r="D8" s="65" t="s">
        <v>54</v>
      </c>
      <c r="E8" s="176" t="s">
        <v>55</v>
      </c>
      <c r="F8" s="176" t="s">
        <v>56</v>
      </c>
      <c r="G8" s="64"/>
      <c r="H8" s="64"/>
    </row>
    <row r="9" spans="1:9" s="66" customFormat="1" ht="105">
      <c r="A9" s="64" t="s">
        <v>39</v>
      </c>
      <c r="B9" s="64" t="s">
        <v>44</v>
      </c>
      <c r="C9" s="65"/>
      <c r="D9" s="65" t="s">
        <v>57</v>
      </c>
      <c r="E9" s="176" t="s">
        <v>58</v>
      </c>
      <c r="F9" s="176" t="s">
        <v>59</v>
      </c>
      <c r="G9" s="64"/>
      <c r="H9" s="64"/>
    </row>
    <row r="10" spans="1:9">
      <c r="A10" s="64"/>
      <c r="B10" s="64"/>
      <c r="C10" s="65"/>
      <c r="D10" s="65"/>
      <c r="E10" s="64"/>
      <c r="F10" s="64"/>
      <c r="G10" s="64"/>
      <c r="H10" s="64"/>
    </row>
    <row r="11" spans="1:9">
      <c r="A11" s="64"/>
      <c r="B11" s="64"/>
      <c r="C11" s="65"/>
      <c r="D11" s="65"/>
      <c r="E11" s="64"/>
      <c r="F11" s="64"/>
      <c r="G11" s="64"/>
      <c r="H11" s="64"/>
    </row>
    <row r="12" spans="1:9">
      <c r="A12" s="64"/>
      <c r="B12" s="64"/>
      <c r="C12" s="65"/>
      <c r="D12" s="65"/>
      <c r="E12" s="64"/>
      <c r="F12" s="64"/>
      <c r="G12" s="64"/>
      <c r="H12" s="64"/>
    </row>
    <row r="13" spans="1:9">
      <c r="A13" s="64"/>
      <c r="B13" s="64"/>
      <c r="C13" s="65"/>
      <c r="D13" s="65"/>
      <c r="E13" s="64"/>
      <c r="F13" s="64"/>
      <c r="G13" s="64"/>
      <c r="H13" s="64"/>
    </row>
    <row r="14" spans="1:9">
      <c r="A14" s="64"/>
      <c r="B14" s="64"/>
      <c r="C14" s="65"/>
      <c r="D14" s="65"/>
      <c r="E14" s="64"/>
      <c r="F14" s="64"/>
      <c r="G14" s="64"/>
      <c r="H14" s="64"/>
    </row>
    <row r="15" spans="1:9">
      <c r="A15" s="64"/>
      <c r="B15" s="64"/>
      <c r="C15" s="65"/>
      <c r="D15" s="65"/>
      <c r="E15" s="64"/>
      <c r="F15" s="64"/>
      <c r="G15" s="64"/>
      <c r="H15" s="64"/>
    </row>
    <row r="16" spans="1:9">
      <c r="A16" s="64"/>
      <c r="B16" s="64"/>
      <c r="C16" s="65"/>
      <c r="D16" s="65"/>
      <c r="E16" s="64"/>
      <c r="F16" s="64"/>
      <c r="G16" s="64"/>
      <c r="H16" s="64"/>
    </row>
    <row r="17" spans="1:8">
      <c r="A17" s="64"/>
      <c r="B17" s="64"/>
      <c r="C17" s="65"/>
      <c r="D17" s="65"/>
      <c r="E17" s="64"/>
      <c r="F17" s="64"/>
      <c r="G17" s="64"/>
      <c r="H17" s="64"/>
    </row>
    <row r="18" spans="1:8">
      <c r="A18" s="64"/>
      <c r="B18" s="64"/>
      <c r="C18" s="65"/>
      <c r="D18" s="65"/>
      <c r="E18" s="64"/>
      <c r="F18" s="64"/>
      <c r="G18" s="64"/>
      <c r="H18" s="64"/>
    </row>
    <row r="19" spans="1:8">
      <c r="A19" s="64"/>
      <c r="B19" s="64"/>
      <c r="C19" s="65"/>
      <c r="D19" s="65"/>
      <c r="E19" s="64"/>
      <c r="F19" s="64"/>
      <c r="G19" s="64"/>
      <c r="H19" s="64"/>
    </row>
    <row r="20" spans="1:8">
      <c r="A20" s="64"/>
      <c r="B20" s="64"/>
      <c r="C20" s="65"/>
      <c r="D20" s="65"/>
      <c r="E20" s="64"/>
      <c r="F20" s="64"/>
      <c r="G20" s="64"/>
      <c r="H20" s="64"/>
    </row>
    <row r="21" spans="1:8">
      <c r="A21" s="64"/>
      <c r="B21" s="64"/>
      <c r="C21" s="65"/>
      <c r="D21" s="65"/>
      <c r="E21" s="64"/>
      <c r="F21" s="64"/>
      <c r="G21" s="64"/>
      <c r="H21" s="64"/>
    </row>
    <row r="22" spans="1:8">
      <c r="A22" s="64"/>
      <c r="B22" s="64"/>
      <c r="C22" s="65"/>
      <c r="D22" s="65"/>
      <c r="E22" s="64"/>
      <c r="F22" s="64"/>
      <c r="G22" s="64"/>
      <c r="H22" s="64"/>
    </row>
    <row r="23" spans="1:8">
      <c r="A23" s="64"/>
      <c r="B23" s="64"/>
      <c r="C23" s="65"/>
      <c r="D23" s="65"/>
      <c r="E23" s="64"/>
      <c r="F23" s="64"/>
      <c r="G23" s="64"/>
      <c r="H23" s="64"/>
    </row>
    <row r="24" spans="1:8">
      <c r="A24" s="64"/>
      <c r="B24" s="64"/>
      <c r="C24" s="65"/>
      <c r="D24" s="65"/>
      <c r="E24" s="64"/>
      <c r="F24" s="64"/>
      <c r="G24" s="64"/>
      <c r="H24" s="64"/>
    </row>
    <row r="25" spans="1:8">
      <c r="A25" s="64"/>
      <c r="B25" s="64"/>
      <c r="C25" s="65"/>
      <c r="D25" s="65"/>
      <c r="E25" s="64"/>
      <c r="F25" s="64"/>
      <c r="G25" s="64"/>
      <c r="H25" s="64"/>
    </row>
    <row r="26" spans="1:8">
      <c r="A26" s="64"/>
      <c r="B26" s="64"/>
      <c r="C26" s="65"/>
      <c r="D26" s="65"/>
      <c r="E26" s="64"/>
      <c r="F26" s="64"/>
      <c r="G26" s="64"/>
      <c r="H26" s="64"/>
    </row>
    <row r="27" spans="1:8">
      <c r="A27" s="64"/>
      <c r="B27" s="64"/>
      <c r="C27" s="65"/>
      <c r="D27" s="65"/>
      <c r="E27" s="64"/>
      <c r="F27" s="64"/>
      <c r="G27" s="64"/>
      <c r="H27" s="64"/>
    </row>
    <row r="28" spans="1:8">
      <c r="A28" s="64"/>
      <c r="B28" s="64"/>
      <c r="C28" s="65"/>
      <c r="D28" s="65"/>
      <c r="E28" s="64"/>
      <c r="F28" s="64"/>
      <c r="G28" s="64"/>
      <c r="H28" s="64"/>
    </row>
    <row r="29" spans="1:8">
      <c r="A29" s="64"/>
      <c r="B29" s="64"/>
      <c r="C29" s="65"/>
      <c r="D29" s="65"/>
      <c r="E29" s="64"/>
      <c r="F29" s="64"/>
      <c r="G29" s="64"/>
      <c r="H29" s="64"/>
    </row>
    <row r="30" spans="1:8">
      <c r="A30" s="64"/>
      <c r="B30" s="64"/>
      <c r="C30" s="65"/>
      <c r="D30" s="65"/>
      <c r="E30" s="64"/>
      <c r="F30" s="64"/>
      <c r="G30" s="64"/>
      <c r="H30" s="64"/>
    </row>
    <row r="31" spans="1:8">
      <c r="A31" s="64"/>
      <c r="B31" s="64"/>
      <c r="C31" s="65"/>
      <c r="D31" s="65"/>
      <c r="E31" s="64"/>
      <c r="F31" s="64"/>
      <c r="G31" s="64"/>
      <c r="H31" s="64"/>
    </row>
    <row r="32" spans="1:8">
      <c r="A32" s="64"/>
      <c r="B32" s="64"/>
      <c r="C32" s="65"/>
      <c r="D32" s="65"/>
      <c r="E32" s="64"/>
      <c r="F32" s="64"/>
      <c r="G32" s="64"/>
      <c r="H32" s="64"/>
    </row>
    <row r="33" spans="1:8">
      <c r="A33" s="64"/>
      <c r="B33" s="64"/>
      <c r="C33" s="65"/>
      <c r="D33" s="65"/>
      <c r="E33" s="64"/>
      <c r="F33" s="64"/>
      <c r="G33" s="64"/>
      <c r="H33" s="64"/>
    </row>
    <row r="34" spans="1:8">
      <c r="A34" s="64"/>
      <c r="B34" s="64"/>
      <c r="C34" s="65"/>
      <c r="D34" s="65"/>
      <c r="E34" s="64"/>
      <c r="F34" s="64"/>
      <c r="G34" s="64"/>
      <c r="H34" s="64"/>
    </row>
    <row r="35" spans="1:8">
      <c r="A35" s="64"/>
      <c r="B35" s="64"/>
      <c r="C35" s="65"/>
      <c r="D35" s="65"/>
      <c r="E35" s="64"/>
      <c r="F35" s="64"/>
      <c r="G35" s="64"/>
      <c r="H35" s="64"/>
    </row>
    <row r="36" spans="1:8">
      <c r="A36" s="64"/>
      <c r="B36" s="64"/>
      <c r="C36" s="65"/>
      <c r="D36" s="65"/>
      <c r="E36" s="64"/>
      <c r="F36" s="64"/>
      <c r="G36" s="64"/>
      <c r="H36" s="64"/>
    </row>
    <row r="37" spans="1:8">
      <c r="A37" s="64"/>
      <c r="B37" s="64"/>
      <c r="C37" s="65"/>
      <c r="D37" s="65"/>
      <c r="E37" s="64"/>
      <c r="F37" s="64"/>
      <c r="G37" s="64"/>
      <c r="H37" s="64"/>
    </row>
    <row r="38" spans="1:8">
      <c r="A38" s="64"/>
      <c r="B38" s="64"/>
      <c r="C38" s="65"/>
      <c r="D38" s="65"/>
      <c r="E38" s="64"/>
      <c r="F38" s="64"/>
      <c r="G38" s="64"/>
      <c r="H38" s="64"/>
    </row>
    <row r="39" spans="1:8">
      <c r="A39" s="64"/>
      <c r="B39" s="64"/>
      <c r="C39" s="65"/>
      <c r="D39" s="65"/>
      <c r="E39" s="64"/>
      <c r="F39" s="64"/>
      <c r="G39" s="64"/>
      <c r="H39" s="64"/>
    </row>
    <row r="40" spans="1:8">
      <c r="A40" s="64"/>
      <c r="B40" s="64"/>
      <c r="C40" s="65"/>
      <c r="D40" s="65"/>
      <c r="E40" s="64"/>
      <c r="F40" s="64"/>
      <c r="G40" s="64"/>
      <c r="H40" s="64"/>
    </row>
    <row r="41" spans="1:8">
      <c r="A41" s="64"/>
      <c r="B41" s="64"/>
      <c r="C41" s="65"/>
      <c r="D41" s="65"/>
      <c r="E41" s="64"/>
      <c r="F41" s="64"/>
      <c r="G41" s="64"/>
      <c r="H41" s="64"/>
    </row>
    <row r="42" spans="1:8">
      <c r="A42" s="64"/>
      <c r="B42" s="64"/>
      <c r="C42" s="65"/>
      <c r="D42" s="65"/>
      <c r="E42" s="64"/>
      <c r="F42" s="64"/>
      <c r="G42" s="64"/>
      <c r="H42" s="64"/>
    </row>
    <row r="43" spans="1:8">
      <c r="A43" s="64"/>
      <c r="B43" s="64"/>
      <c r="C43" s="65"/>
      <c r="D43" s="65"/>
      <c r="E43" s="64"/>
      <c r="F43" s="64"/>
      <c r="G43" s="64"/>
      <c r="H43" s="64"/>
    </row>
    <row r="44" spans="1:8">
      <c r="A44" s="64"/>
      <c r="B44" s="64"/>
      <c r="C44" s="65"/>
      <c r="D44" s="65"/>
      <c r="E44" s="64"/>
      <c r="F44" s="64"/>
      <c r="G44" s="64"/>
      <c r="H44" s="64"/>
    </row>
    <row r="45" spans="1:8">
      <c r="A45" s="64"/>
      <c r="B45" s="64"/>
      <c r="C45" s="65"/>
      <c r="D45" s="65"/>
      <c r="E45" s="64"/>
      <c r="F45" s="64"/>
      <c r="G45" s="64"/>
      <c r="H45" s="64"/>
    </row>
    <row r="46" spans="1:8">
      <c r="A46" s="64"/>
      <c r="B46" s="64"/>
      <c r="C46" s="65"/>
      <c r="D46" s="65"/>
      <c r="E46" s="64"/>
      <c r="F46" s="64"/>
      <c r="G46" s="64"/>
      <c r="H46" s="64"/>
    </row>
    <row r="47" spans="1:8">
      <c r="A47" s="64"/>
      <c r="B47" s="64"/>
      <c r="C47" s="65"/>
      <c r="D47" s="65"/>
      <c r="E47" s="64"/>
      <c r="F47" s="64"/>
      <c r="G47" s="64"/>
      <c r="H47" s="64"/>
    </row>
    <row r="48" spans="1:8">
      <c r="A48" s="64"/>
      <c r="B48" s="64"/>
      <c r="C48" s="65"/>
      <c r="D48" s="65"/>
      <c r="E48" s="64"/>
      <c r="F48" s="64"/>
      <c r="G48" s="64"/>
      <c r="H48" s="64"/>
    </row>
    <row r="49" spans="1:8">
      <c r="A49" s="64"/>
      <c r="B49" s="64"/>
      <c r="C49" s="65"/>
      <c r="D49" s="65"/>
      <c r="E49" s="64"/>
      <c r="F49" s="64"/>
      <c r="G49" s="64"/>
      <c r="H49" s="64"/>
    </row>
    <row r="50" spans="1:8">
      <c r="A50" s="64"/>
      <c r="B50" s="64"/>
      <c r="C50" s="65"/>
      <c r="D50" s="65"/>
      <c r="E50" s="64"/>
      <c r="F50" s="64"/>
      <c r="G50" s="64"/>
      <c r="H50" s="64"/>
    </row>
    <row r="51" spans="1:8">
      <c r="A51" s="64"/>
      <c r="B51" s="64"/>
      <c r="C51" s="65"/>
      <c r="D51" s="65"/>
      <c r="E51" s="64"/>
      <c r="F51" s="64"/>
      <c r="G51" s="64"/>
      <c r="H51" s="64"/>
    </row>
    <row r="52" spans="1:8">
      <c r="A52" s="64"/>
      <c r="B52" s="64"/>
      <c r="C52" s="65"/>
      <c r="D52" s="65"/>
      <c r="E52" s="64"/>
      <c r="F52" s="64"/>
      <c r="G52" s="64"/>
      <c r="H52" s="64"/>
    </row>
    <row r="53" spans="1:8">
      <c r="A53" s="64"/>
      <c r="B53" s="64"/>
      <c r="C53" s="65"/>
      <c r="D53" s="65"/>
      <c r="E53" s="64"/>
      <c r="F53" s="64"/>
      <c r="G53" s="64"/>
      <c r="H53" s="64"/>
    </row>
    <row r="54" spans="1:8">
      <c r="A54" s="64"/>
      <c r="B54" s="64"/>
      <c r="C54" s="65"/>
      <c r="D54" s="65"/>
      <c r="E54" s="64"/>
      <c r="F54" s="64"/>
      <c r="G54" s="64"/>
      <c r="H54" s="64"/>
    </row>
    <row r="55" spans="1:8">
      <c r="A55" s="64"/>
      <c r="B55" s="64"/>
      <c r="C55" s="65"/>
      <c r="D55" s="65"/>
      <c r="E55" s="64"/>
      <c r="F55" s="64"/>
      <c r="G55" s="64"/>
      <c r="H55" s="64"/>
    </row>
    <row r="56" spans="1:8">
      <c r="A56" s="64"/>
      <c r="B56" s="64"/>
      <c r="C56" s="65"/>
      <c r="D56" s="65"/>
      <c r="E56" s="64"/>
      <c r="F56" s="64"/>
      <c r="G56" s="64"/>
      <c r="H56" s="64"/>
    </row>
    <row r="57" spans="1:8">
      <c r="A57" s="64"/>
      <c r="B57" s="64"/>
      <c r="C57" s="65"/>
      <c r="D57" s="65"/>
      <c r="E57" s="64"/>
      <c r="F57" s="64"/>
      <c r="G57" s="64"/>
      <c r="H57" s="64"/>
    </row>
    <row r="58" spans="1:8">
      <c r="A58" s="64"/>
      <c r="B58" s="64"/>
      <c r="C58" s="65"/>
      <c r="D58" s="65"/>
      <c r="E58" s="64"/>
      <c r="F58" s="64"/>
      <c r="G58" s="64"/>
      <c r="H58" s="64"/>
    </row>
    <row r="59" spans="1:8">
      <c r="A59" s="64"/>
      <c r="B59" s="64"/>
      <c r="C59" s="65"/>
      <c r="D59" s="65"/>
      <c r="E59" s="64"/>
      <c r="F59" s="64"/>
      <c r="G59" s="64"/>
      <c r="H59" s="64"/>
    </row>
    <row r="60" spans="1:8">
      <c r="A60" s="64"/>
      <c r="B60" s="64"/>
      <c r="C60" s="65"/>
      <c r="D60" s="65"/>
      <c r="E60" s="64"/>
      <c r="F60" s="64"/>
      <c r="G60" s="64"/>
      <c r="H60" s="64"/>
    </row>
    <row r="61" spans="1:8">
      <c r="A61" s="64"/>
      <c r="B61" s="64"/>
      <c r="C61" s="65"/>
      <c r="D61" s="65"/>
      <c r="E61" s="64"/>
      <c r="F61" s="64"/>
      <c r="G61" s="64"/>
      <c r="H61" s="64"/>
    </row>
    <row r="62" spans="1:8">
      <c r="A62" s="64"/>
      <c r="B62" s="64"/>
      <c r="C62" s="65"/>
      <c r="D62" s="65"/>
      <c r="E62" s="64"/>
      <c r="F62" s="64"/>
      <c r="G62" s="64"/>
      <c r="H62" s="64"/>
    </row>
    <row r="63" spans="1:8">
      <c r="A63" s="64"/>
      <c r="B63" s="64"/>
      <c r="C63" s="65"/>
      <c r="D63" s="65"/>
      <c r="E63" s="64"/>
      <c r="F63" s="64"/>
      <c r="G63" s="64"/>
      <c r="H63" s="64"/>
    </row>
    <row r="64" spans="1:8">
      <c r="A64" s="64"/>
      <c r="B64" s="64"/>
      <c r="C64" s="65"/>
      <c r="D64" s="65"/>
      <c r="E64" s="64"/>
      <c r="F64" s="64"/>
      <c r="G64" s="64"/>
      <c r="H64" s="64"/>
    </row>
    <row r="65" spans="1:8">
      <c r="A65" s="64"/>
      <c r="B65" s="64"/>
      <c r="C65" s="65"/>
      <c r="D65" s="65"/>
      <c r="E65" s="64"/>
      <c r="F65" s="64"/>
      <c r="G65" s="64"/>
      <c r="H65" s="64"/>
    </row>
    <row r="66" spans="1:8">
      <c r="A66" s="64"/>
      <c r="B66" s="64"/>
      <c r="C66" s="65"/>
      <c r="D66" s="65"/>
      <c r="E66" s="64"/>
      <c r="F66" s="64"/>
      <c r="G66" s="64"/>
      <c r="H66" s="64"/>
    </row>
    <row r="67" spans="1:8">
      <c r="A67" s="64"/>
      <c r="B67" s="64"/>
      <c r="C67" s="65"/>
      <c r="D67" s="65"/>
      <c r="E67" s="64"/>
      <c r="F67" s="64"/>
      <c r="G67" s="64"/>
      <c r="H67" s="64"/>
    </row>
    <row r="68" spans="1:8">
      <c r="A68" s="64"/>
      <c r="B68" s="64"/>
      <c r="C68" s="65"/>
      <c r="D68" s="65"/>
      <c r="E68" s="64"/>
      <c r="F68" s="64"/>
      <c r="G68" s="64"/>
      <c r="H68" s="64"/>
    </row>
    <row r="69" spans="1:8">
      <c r="A69" s="64"/>
      <c r="B69" s="64"/>
      <c r="C69" s="65"/>
      <c r="D69" s="65"/>
      <c r="E69" s="64"/>
      <c r="F69" s="64"/>
      <c r="G69" s="64"/>
      <c r="H69" s="64"/>
    </row>
    <row r="70" spans="1:8">
      <c r="A70" s="64"/>
      <c r="B70" s="64"/>
      <c r="C70" s="65"/>
      <c r="D70" s="65"/>
      <c r="E70" s="64"/>
      <c r="F70" s="64"/>
      <c r="G70" s="64"/>
      <c r="H70" s="64"/>
    </row>
    <row r="71" spans="1:8">
      <c r="A71" s="64"/>
      <c r="B71" s="64"/>
      <c r="C71" s="65"/>
      <c r="D71" s="65"/>
      <c r="E71" s="64"/>
      <c r="F71" s="64"/>
      <c r="G71" s="64"/>
      <c r="H71" s="64"/>
    </row>
    <row r="72" spans="1:8">
      <c r="A72" s="64"/>
      <c r="B72" s="64"/>
      <c r="C72" s="65"/>
      <c r="D72" s="65"/>
      <c r="E72" s="64"/>
      <c r="F72" s="64"/>
      <c r="G72" s="64"/>
      <c r="H72" s="64"/>
    </row>
    <row r="73" spans="1:8">
      <c r="A73" s="64"/>
      <c r="B73" s="64"/>
      <c r="C73" s="65"/>
      <c r="D73" s="65"/>
      <c r="E73" s="64"/>
      <c r="F73" s="64"/>
      <c r="G73" s="64"/>
      <c r="H73" s="64"/>
    </row>
    <row r="74" spans="1:8">
      <c r="A74" s="64"/>
      <c r="B74" s="64"/>
      <c r="C74" s="65"/>
      <c r="D74" s="65"/>
      <c r="E74" s="64"/>
      <c r="F74" s="64"/>
      <c r="G74" s="64"/>
      <c r="H74" s="64"/>
    </row>
    <row r="75" spans="1:8">
      <c r="A75" s="64"/>
      <c r="B75" s="64"/>
      <c r="C75" s="65"/>
      <c r="D75" s="65"/>
      <c r="E75" s="64"/>
      <c r="F75" s="64"/>
      <c r="G75" s="64"/>
      <c r="H75" s="64"/>
    </row>
    <row r="76" spans="1:8">
      <c r="A76" s="64"/>
      <c r="B76" s="64"/>
      <c r="C76" s="65"/>
      <c r="D76" s="65"/>
      <c r="E76" s="64"/>
      <c r="F76" s="64"/>
      <c r="G76" s="64"/>
      <c r="H76" s="64"/>
    </row>
    <row r="77" spans="1:8">
      <c r="A77" s="64"/>
      <c r="B77" s="64"/>
      <c r="C77" s="65"/>
      <c r="D77" s="65"/>
      <c r="E77" s="64"/>
      <c r="F77" s="64"/>
      <c r="G77" s="64"/>
      <c r="H77" s="64"/>
    </row>
    <row r="78" spans="1:8">
      <c r="A78" s="64"/>
      <c r="B78" s="64"/>
      <c r="C78" s="65"/>
      <c r="D78" s="65"/>
      <c r="E78" s="64"/>
      <c r="F78" s="64"/>
      <c r="G78" s="64"/>
      <c r="H78" s="64"/>
    </row>
    <row r="79" spans="1:8">
      <c r="A79" s="64"/>
      <c r="B79" s="64"/>
      <c r="C79" s="65"/>
      <c r="D79" s="65"/>
      <c r="E79" s="64"/>
      <c r="F79" s="64"/>
      <c r="G79" s="64"/>
      <c r="H79" s="64"/>
    </row>
    <row r="80" spans="1:8">
      <c r="A80" s="64"/>
      <c r="B80" s="64"/>
      <c r="C80" s="65"/>
      <c r="D80" s="65"/>
      <c r="E80" s="64"/>
      <c r="F80" s="64"/>
      <c r="G80" s="64"/>
      <c r="H80" s="64"/>
    </row>
    <row r="81" spans="1:8">
      <c r="A81" s="64"/>
      <c r="B81" s="64"/>
      <c r="C81" s="65"/>
      <c r="D81" s="65"/>
      <c r="E81" s="64"/>
      <c r="F81" s="64"/>
      <c r="G81" s="64"/>
      <c r="H81" s="64"/>
    </row>
    <row r="82" spans="1:8">
      <c r="A82" s="64"/>
      <c r="B82" s="64"/>
      <c r="C82" s="65"/>
      <c r="D82" s="65"/>
      <c r="E82" s="64"/>
      <c r="F82" s="64"/>
      <c r="G82" s="64"/>
      <c r="H82" s="64"/>
    </row>
    <row r="83" spans="1:8">
      <c r="A83" s="64"/>
      <c r="B83" s="64"/>
      <c r="C83" s="65"/>
      <c r="D83" s="65"/>
      <c r="E83" s="64"/>
      <c r="F83" s="64"/>
      <c r="G83" s="64"/>
      <c r="H83" s="64"/>
    </row>
    <row r="84" spans="1:8">
      <c r="A84" s="64"/>
      <c r="B84" s="64"/>
      <c r="C84" s="65"/>
      <c r="D84" s="65"/>
      <c r="E84" s="64"/>
      <c r="F84" s="64"/>
      <c r="G84" s="64"/>
      <c r="H84" s="64"/>
    </row>
    <row r="85" spans="1:8">
      <c r="A85" s="64"/>
      <c r="B85" s="64"/>
      <c r="C85" s="65"/>
      <c r="D85" s="65"/>
      <c r="E85" s="64"/>
      <c r="F85" s="64"/>
      <c r="G85" s="64"/>
      <c r="H85" s="64"/>
    </row>
    <row r="86" spans="1:8">
      <c r="A86" s="64"/>
      <c r="B86" s="64"/>
      <c r="C86" s="65"/>
      <c r="D86" s="65"/>
      <c r="E86" s="64"/>
      <c r="F86" s="64"/>
      <c r="G86" s="64"/>
      <c r="H86" s="64"/>
    </row>
    <row r="87" spans="1:8">
      <c r="A87" s="64"/>
      <c r="B87" s="64"/>
      <c r="C87" s="65"/>
      <c r="D87" s="65"/>
      <c r="E87" s="64"/>
      <c r="F87" s="64"/>
      <c r="G87" s="64"/>
      <c r="H87" s="64"/>
    </row>
    <row r="88" spans="1:8">
      <c r="A88" s="64"/>
      <c r="B88" s="64"/>
      <c r="C88" s="65"/>
      <c r="D88" s="65"/>
      <c r="E88" s="64"/>
      <c r="F88" s="64"/>
      <c r="G88" s="64"/>
      <c r="H88" s="64"/>
    </row>
    <row r="89" spans="1:8">
      <c r="A89" s="64"/>
      <c r="B89" s="64"/>
      <c r="C89" s="65"/>
      <c r="D89" s="65"/>
      <c r="E89" s="64"/>
      <c r="F89" s="64"/>
      <c r="G89" s="64"/>
      <c r="H89" s="64"/>
    </row>
    <row r="90" spans="1:8">
      <c r="A90" s="64"/>
      <c r="B90" s="64"/>
      <c r="C90" s="65"/>
      <c r="D90" s="65"/>
      <c r="E90" s="64"/>
      <c r="F90" s="64"/>
      <c r="G90" s="64"/>
      <c r="H90" s="64"/>
    </row>
    <row r="91" spans="1:8">
      <c r="A91" s="64"/>
      <c r="B91" s="64"/>
      <c r="C91" s="65"/>
      <c r="D91" s="65"/>
      <c r="E91" s="64"/>
      <c r="F91" s="64"/>
      <c r="G91" s="64"/>
      <c r="H91" s="64"/>
    </row>
    <row r="92" spans="1:8">
      <c r="A92" s="64"/>
      <c r="B92" s="64"/>
      <c r="C92" s="65"/>
      <c r="D92" s="65"/>
      <c r="E92" s="64"/>
      <c r="F92" s="64"/>
      <c r="G92" s="64"/>
      <c r="H92" s="64"/>
    </row>
    <row r="93" spans="1:8">
      <c r="A93" s="64"/>
      <c r="B93" s="64"/>
      <c r="C93" s="65"/>
      <c r="D93" s="65"/>
      <c r="E93" s="64"/>
      <c r="F93" s="64"/>
      <c r="G93" s="64"/>
      <c r="H93" s="64"/>
    </row>
    <row r="94" spans="1:8">
      <c r="A94" s="64"/>
      <c r="B94" s="64"/>
      <c r="C94" s="65"/>
      <c r="D94" s="65"/>
      <c r="E94" s="64"/>
      <c r="F94" s="64"/>
      <c r="G94" s="64"/>
      <c r="H94" s="64"/>
    </row>
    <row r="95" spans="1:8">
      <c r="A95" s="64"/>
      <c r="B95" s="64"/>
      <c r="C95" s="65"/>
      <c r="D95" s="65"/>
      <c r="E95" s="64"/>
      <c r="F95" s="64"/>
      <c r="G95" s="64"/>
      <c r="H95" s="64"/>
    </row>
    <row r="96" spans="1:8">
      <c r="A96" s="64"/>
      <c r="B96" s="64"/>
      <c r="C96" s="65"/>
      <c r="D96" s="65"/>
      <c r="E96" s="64"/>
      <c r="F96" s="64"/>
      <c r="G96" s="64"/>
      <c r="H96" s="64"/>
    </row>
    <row r="97" spans="1:8">
      <c r="A97" s="64"/>
      <c r="B97" s="64"/>
      <c r="C97" s="65"/>
      <c r="D97" s="65"/>
      <c r="E97" s="64"/>
      <c r="F97" s="64"/>
      <c r="G97" s="64"/>
      <c r="H97" s="64"/>
    </row>
    <row r="98" spans="1:8">
      <c r="A98" s="64"/>
      <c r="B98" s="64"/>
      <c r="C98" s="65"/>
      <c r="D98" s="65"/>
      <c r="E98" s="64"/>
      <c r="F98" s="64"/>
      <c r="G98" s="64"/>
      <c r="H98" s="64"/>
    </row>
    <row r="99" spans="1:8">
      <c r="A99" s="64"/>
      <c r="B99" s="64"/>
      <c r="C99" s="65"/>
      <c r="D99" s="65"/>
      <c r="E99" s="64"/>
      <c r="F99" s="64"/>
      <c r="G99" s="64"/>
      <c r="H99" s="64"/>
    </row>
    <row r="100" spans="1:8">
      <c r="A100" s="64"/>
      <c r="B100" s="64"/>
      <c r="C100" s="65"/>
      <c r="D100" s="65"/>
      <c r="E100" s="64"/>
      <c r="F100" s="64"/>
      <c r="G100" s="64"/>
      <c r="H100" s="64"/>
    </row>
    <row r="101" spans="1:8">
      <c r="A101" s="64"/>
      <c r="B101" s="64"/>
      <c r="C101" s="65"/>
      <c r="D101" s="65"/>
      <c r="E101" s="64"/>
      <c r="F101" s="64"/>
      <c r="G101" s="64"/>
      <c r="H101" s="64"/>
    </row>
    <row r="102" spans="1:8">
      <c r="A102" s="64"/>
      <c r="B102" s="64"/>
      <c r="C102" s="65"/>
      <c r="D102" s="65"/>
      <c r="E102" s="64"/>
      <c r="F102" s="64"/>
      <c r="G102" s="64"/>
      <c r="H102" s="64"/>
    </row>
    <row r="103" spans="1:8">
      <c r="A103" s="64"/>
      <c r="B103" s="64"/>
      <c r="C103" s="65"/>
      <c r="D103" s="65"/>
      <c r="E103" s="64"/>
      <c r="F103" s="64"/>
      <c r="G103" s="64"/>
      <c r="H103" s="64"/>
    </row>
    <row r="104" spans="1:8">
      <c r="A104" s="64"/>
      <c r="B104" s="64"/>
      <c r="C104" s="65"/>
      <c r="D104" s="65"/>
      <c r="E104" s="64"/>
      <c r="F104" s="64"/>
      <c r="G104" s="64"/>
      <c r="H104" s="64"/>
    </row>
    <row r="105" spans="1:8">
      <c r="A105" s="64"/>
      <c r="B105" s="64"/>
      <c r="C105" s="65"/>
      <c r="D105" s="65"/>
      <c r="E105" s="64"/>
      <c r="F105" s="64"/>
      <c r="G105" s="64"/>
      <c r="H105" s="64"/>
    </row>
    <row r="106" spans="1:8">
      <c r="A106" s="64"/>
      <c r="B106" s="64"/>
      <c r="C106" s="65"/>
      <c r="D106" s="65"/>
      <c r="E106" s="64"/>
      <c r="F106" s="64"/>
      <c r="G106" s="64"/>
      <c r="H106" s="64"/>
    </row>
    <row r="107" spans="1:8">
      <c r="A107" s="64"/>
      <c r="B107" s="64"/>
      <c r="C107" s="65"/>
      <c r="D107" s="65"/>
      <c r="E107" s="64"/>
      <c r="F107" s="64"/>
      <c r="G107" s="64"/>
      <c r="H107" s="64"/>
    </row>
    <row r="108" spans="1:8">
      <c r="A108" s="64"/>
      <c r="B108" s="64"/>
      <c r="C108" s="65"/>
      <c r="D108" s="65"/>
      <c r="E108" s="64"/>
      <c r="F108" s="64"/>
      <c r="G108" s="64"/>
      <c r="H108" s="64"/>
    </row>
    <row r="109" spans="1:8">
      <c r="A109" s="64"/>
      <c r="B109" s="64"/>
      <c r="C109" s="65"/>
      <c r="D109" s="65"/>
      <c r="E109" s="64"/>
      <c r="F109" s="64"/>
      <c r="G109" s="64"/>
      <c r="H109" s="64"/>
    </row>
    <row r="110" spans="1:8">
      <c r="A110" s="64"/>
      <c r="B110" s="64"/>
      <c r="C110" s="65"/>
      <c r="D110" s="65"/>
      <c r="E110" s="64"/>
      <c r="F110" s="64"/>
      <c r="G110" s="64"/>
      <c r="H110" s="64"/>
    </row>
    <row r="111" spans="1:8">
      <c r="A111" s="64"/>
      <c r="B111" s="64"/>
      <c r="C111" s="65"/>
      <c r="D111" s="65"/>
      <c r="E111" s="64"/>
      <c r="F111" s="64"/>
      <c r="G111" s="64"/>
      <c r="H111" s="64"/>
    </row>
    <row r="112" spans="1:8">
      <c r="A112" s="64"/>
      <c r="B112" s="64"/>
      <c r="C112" s="65"/>
      <c r="D112" s="65"/>
      <c r="E112" s="64"/>
      <c r="F112" s="64"/>
      <c r="G112" s="64"/>
      <c r="H112" s="64"/>
    </row>
    <row r="113" spans="1:8">
      <c r="A113" s="64"/>
      <c r="B113" s="64"/>
      <c r="C113" s="65"/>
      <c r="D113" s="65"/>
      <c r="E113" s="64"/>
      <c r="F113" s="64"/>
      <c r="G113" s="64"/>
      <c r="H113" s="64"/>
    </row>
    <row r="114" spans="1:8">
      <c r="A114" s="64"/>
      <c r="B114" s="64"/>
      <c r="C114" s="65"/>
      <c r="D114" s="65"/>
      <c r="E114" s="64"/>
      <c r="F114" s="64"/>
      <c r="G114" s="64"/>
      <c r="H114" s="64"/>
    </row>
    <row r="115" spans="1:8">
      <c r="A115" s="64"/>
      <c r="B115" s="64"/>
      <c r="C115" s="65"/>
      <c r="D115" s="65"/>
      <c r="E115" s="64"/>
      <c r="F115" s="64"/>
      <c r="G115" s="64"/>
      <c r="H115" s="64"/>
    </row>
    <row r="116" spans="1:8">
      <c r="A116" s="64"/>
      <c r="B116" s="64"/>
      <c r="C116" s="65"/>
      <c r="D116" s="65"/>
      <c r="E116" s="64"/>
      <c r="F116" s="64"/>
      <c r="G116" s="64"/>
      <c r="H116" s="64"/>
    </row>
    <row r="117" spans="1:8">
      <c r="A117" s="64"/>
      <c r="B117" s="64"/>
      <c r="C117" s="65"/>
      <c r="D117" s="65"/>
      <c r="E117" s="64"/>
      <c r="F117" s="64"/>
      <c r="G117" s="64"/>
      <c r="H117" s="64"/>
    </row>
    <row r="118" spans="1:8">
      <c r="A118" s="64"/>
      <c r="B118" s="64"/>
      <c r="C118" s="65"/>
      <c r="D118" s="65"/>
      <c r="E118" s="64"/>
      <c r="F118" s="64"/>
      <c r="G118" s="64"/>
      <c r="H118" s="64"/>
    </row>
    <row r="119" spans="1:8">
      <c r="A119" s="64"/>
      <c r="B119" s="64"/>
      <c r="C119" s="65"/>
      <c r="D119" s="65"/>
      <c r="E119" s="64"/>
      <c r="F119" s="64"/>
      <c r="G119" s="64"/>
      <c r="H119" s="64"/>
    </row>
    <row r="120" spans="1:8">
      <c r="A120" s="64"/>
      <c r="B120" s="64"/>
      <c r="C120" s="65"/>
      <c r="D120" s="65"/>
      <c r="E120" s="64"/>
      <c r="F120" s="64"/>
      <c r="G120" s="64"/>
      <c r="H120" s="64"/>
    </row>
    <row r="121" spans="1:8">
      <c r="A121" s="64"/>
      <c r="B121" s="64"/>
      <c r="C121" s="65"/>
      <c r="D121" s="65"/>
      <c r="E121" s="64"/>
      <c r="F121" s="64"/>
      <c r="G121" s="64"/>
      <c r="H121" s="64"/>
    </row>
    <row r="122" spans="1:8">
      <c r="A122" s="64"/>
      <c r="B122" s="64"/>
      <c r="C122" s="65"/>
      <c r="D122" s="65"/>
      <c r="E122" s="64"/>
      <c r="F122" s="64"/>
      <c r="G122" s="64"/>
      <c r="H122" s="64"/>
    </row>
    <row r="123" spans="1:8">
      <c r="A123" s="64"/>
      <c r="B123" s="64"/>
      <c r="C123" s="65"/>
      <c r="D123" s="65"/>
      <c r="E123" s="64"/>
      <c r="F123" s="64"/>
      <c r="G123" s="64"/>
      <c r="H123" s="64"/>
    </row>
    <row r="124" spans="1:8">
      <c r="A124" s="64"/>
      <c r="B124" s="64"/>
      <c r="C124" s="65"/>
      <c r="D124" s="65"/>
      <c r="E124" s="64"/>
      <c r="F124" s="64"/>
      <c r="G124" s="64"/>
      <c r="H124" s="64"/>
    </row>
    <row r="125" spans="1:8">
      <c r="A125" s="64"/>
      <c r="B125" s="64"/>
      <c r="C125" s="65"/>
      <c r="D125" s="65"/>
      <c r="E125" s="64"/>
      <c r="F125" s="64"/>
      <c r="G125" s="64"/>
      <c r="H125" s="64"/>
    </row>
    <row r="126" spans="1:8">
      <c r="A126" s="64"/>
      <c r="B126" s="64"/>
      <c r="C126" s="65"/>
      <c r="D126" s="65"/>
      <c r="E126" s="64"/>
      <c r="F126" s="64"/>
      <c r="G126" s="64"/>
      <c r="H126" s="64"/>
    </row>
    <row r="127" spans="1:8">
      <c r="A127" s="64"/>
      <c r="B127" s="64"/>
      <c r="C127" s="65"/>
      <c r="D127" s="65"/>
      <c r="E127" s="64"/>
      <c r="F127" s="64"/>
      <c r="G127" s="64"/>
      <c r="H127" s="64"/>
    </row>
    <row r="128" spans="1:8">
      <c r="A128" s="64"/>
      <c r="B128" s="64"/>
      <c r="C128" s="65"/>
      <c r="D128" s="65"/>
      <c r="E128" s="64"/>
      <c r="F128" s="64"/>
      <c r="G128" s="64"/>
      <c r="H128" s="64"/>
    </row>
    <row r="129" spans="1:8">
      <c r="A129" s="64"/>
      <c r="B129" s="64"/>
      <c r="C129" s="65"/>
      <c r="D129" s="65"/>
      <c r="E129" s="64"/>
      <c r="F129" s="64"/>
      <c r="G129" s="64"/>
      <c r="H129" s="64"/>
    </row>
    <row r="130" spans="1:8">
      <c r="A130" s="64"/>
      <c r="B130" s="64"/>
      <c r="C130" s="65"/>
      <c r="D130" s="65"/>
      <c r="E130" s="64"/>
      <c r="F130" s="64"/>
      <c r="G130" s="64"/>
      <c r="H130" s="64"/>
    </row>
    <row r="131" spans="1:8">
      <c r="A131" s="64"/>
      <c r="B131" s="64"/>
      <c r="C131" s="65"/>
      <c r="D131" s="65"/>
      <c r="E131" s="64"/>
      <c r="F131" s="64"/>
      <c r="G131" s="64"/>
      <c r="H131" s="64"/>
    </row>
    <row r="132" spans="1:8">
      <c r="A132" s="64"/>
      <c r="B132" s="64"/>
      <c r="C132" s="65"/>
      <c r="D132" s="65"/>
      <c r="E132" s="64"/>
      <c r="F132" s="64"/>
      <c r="G132" s="64"/>
      <c r="H132" s="64"/>
    </row>
    <row r="133" spans="1:8">
      <c r="A133" s="64"/>
      <c r="B133" s="64"/>
      <c r="C133" s="65"/>
      <c r="D133" s="65"/>
      <c r="E133" s="64"/>
      <c r="F133" s="64"/>
      <c r="G133" s="64"/>
      <c r="H133" s="64"/>
    </row>
    <row r="134" spans="1:8">
      <c r="A134" s="64"/>
      <c r="B134" s="64"/>
      <c r="C134" s="65"/>
      <c r="D134" s="65"/>
      <c r="E134" s="64"/>
      <c r="F134" s="64"/>
      <c r="G134" s="64"/>
      <c r="H134" s="64"/>
    </row>
    <row r="135" spans="1:8">
      <c r="A135" s="64"/>
      <c r="B135" s="64"/>
      <c r="C135" s="65"/>
      <c r="D135" s="65"/>
      <c r="E135" s="64"/>
      <c r="F135" s="64"/>
      <c r="G135" s="64"/>
      <c r="H135" s="64"/>
    </row>
    <row r="136" spans="1:8">
      <c r="A136" s="64"/>
      <c r="B136" s="64"/>
      <c r="C136" s="65"/>
      <c r="D136" s="65"/>
      <c r="E136" s="64"/>
      <c r="F136" s="64"/>
      <c r="G136" s="64"/>
      <c r="H136" s="64"/>
    </row>
    <row r="137" spans="1:8">
      <c r="A137" s="64"/>
      <c r="B137" s="64"/>
      <c r="C137" s="65"/>
      <c r="D137" s="65"/>
      <c r="E137" s="64"/>
      <c r="F137" s="64"/>
      <c r="G137" s="64"/>
      <c r="H137" s="64"/>
    </row>
    <row r="138" spans="1:8">
      <c r="A138" s="64"/>
      <c r="B138" s="64"/>
      <c r="C138" s="65"/>
      <c r="D138" s="65"/>
      <c r="E138" s="64"/>
      <c r="F138" s="64"/>
      <c r="G138" s="64"/>
      <c r="H138" s="64"/>
    </row>
    <row r="139" spans="1:8">
      <c r="A139" s="64"/>
      <c r="B139" s="64"/>
      <c r="C139" s="65"/>
      <c r="D139" s="65"/>
      <c r="E139" s="64"/>
      <c r="F139" s="64"/>
      <c r="G139" s="64"/>
      <c r="H139" s="64"/>
    </row>
    <row r="140" spans="1:8">
      <c r="A140" s="64"/>
      <c r="B140" s="64"/>
      <c r="C140" s="65"/>
      <c r="D140" s="65"/>
      <c r="E140" s="64"/>
      <c r="F140" s="64"/>
      <c r="G140" s="64"/>
      <c r="H140" s="64"/>
    </row>
    <row r="141" spans="1:8">
      <c r="A141" s="64"/>
      <c r="B141" s="64"/>
      <c r="C141" s="65"/>
      <c r="D141" s="65"/>
      <c r="E141" s="64"/>
      <c r="F141" s="64"/>
      <c r="G141" s="64"/>
      <c r="H141" s="64"/>
    </row>
    <row r="142" spans="1:8">
      <c r="A142" s="64"/>
      <c r="B142" s="64"/>
      <c r="C142" s="65"/>
      <c r="D142" s="65"/>
      <c r="E142" s="64"/>
      <c r="F142" s="64"/>
      <c r="G142" s="64"/>
      <c r="H142" s="64"/>
    </row>
    <row r="143" spans="1:8">
      <c r="A143" s="64"/>
      <c r="B143" s="64"/>
      <c r="C143" s="65"/>
      <c r="D143" s="65"/>
      <c r="E143" s="64"/>
      <c r="F143" s="64"/>
      <c r="G143" s="64"/>
      <c r="H143" s="64"/>
    </row>
    <row r="144" spans="1:8">
      <c r="A144" s="64"/>
      <c r="B144" s="64"/>
      <c r="C144" s="65"/>
      <c r="D144" s="65"/>
      <c r="E144" s="64"/>
      <c r="F144" s="64"/>
      <c r="G144" s="64"/>
      <c r="H144" s="64"/>
    </row>
    <row r="145" spans="1:8">
      <c r="A145" s="64"/>
      <c r="B145" s="64"/>
      <c r="C145" s="65"/>
      <c r="D145" s="65"/>
      <c r="E145" s="64"/>
      <c r="F145" s="64"/>
      <c r="G145" s="64"/>
      <c r="H145" s="64"/>
    </row>
    <row r="146" spans="1:8">
      <c r="A146" s="64"/>
      <c r="B146" s="64"/>
      <c r="C146" s="65"/>
      <c r="D146" s="65"/>
      <c r="E146" s="64"/>
      <c r="F146" s="64"/>
      <c r="G146" s="64"/>
      <c r="H146" s="64"/>
    </row>
    <row r="147" spans="1:8">
      <c r="A147" s="64"/>
      <c r="B147" s="64"/>
      <c r="C147" s="65"/>
      <c r="D147" s="65"/>
      <c r="E147" s="64"/>
      <c r="F147" s="64"/>
      <c r="G147" s="64"/>
      <c r="H147" s="64"/>
    </row>
    <row r="148" spans="1:8">
      <c r="A148" s="64"/>
      <c r="B148" s="64"/>
      <c r="C148" s="65"/>
      <c r="D148" s="65"/>
      <c r="E148" s="64"/>
      <c r="F148" s="64"/>
      <c r="G148" s="64"/>
      <c r="H148" s="64"/>
    </row>
    <row r="149" spans="1:8">
      <c r="A149" s="64"/>
      <c r="B149" s="64"/>
      <c r="C149" s="65"/>
      <c r="D149" s="65"/>
      <c r="E149" s="64"/>
      <c r="F149" s="64"/>
      <c r="G149" s="64"/>
      <c r="H149" s="64"/>
    </row>
    <row r="150" spans="1:8">
      <c r="A150" s="64"/>
      <c r="B150" s="64"/>
      <c r="C150" s="65"/>
      <c r="D150" s="65"/>
      <c r="E150" s="64"/>
      <c r="F150" s="64"/>
      <c r="G150" s="64"/>
      <c r="H150" s="64"/>
    </row>
    <row r="151" spans="1:8">
      <c r="A151" s="64"/>
      <c r="B151" s="64"/>
      <c r="C151" s="65"/>
      <c r="D151" s="65"/>
      <c r="E151" s="64"/>
      <c r="F151" s="64"/>
      <c r="G151" s="64"/>
      <c r="H151" s="64"/>
    </row>
    <row r="152" spans="1:8">
      <c r="A152" s="64"/>
      <c r="B152" s="64"/>
      <c r="C152" s="65"/>
      <c r="D152" s="65"/>
      <c r="E152" s="64"/>
      <c r="F152" s="64"/>
      <c r="G152" s="64"/>
      <c r="H152" s="64"/>
    </row>
    <row r="153" spans="1:8">
      <c r="A153" s="64"/>
      <c r="B153" s="64"/>
      <c r="C153" s="65"/>
      <c r="D153" s="65"/>
      <c r="E153" s="64"/>
      <c r="F153" s="64"/>
      <c r="G153" s="64"/>
      <c r="H153" s="64"/>
    </row>
    <row r="154" spans="1:8">
      <c r="A154" s="64"/>
      <c r="B154" s="64"/>
      <c r="C154" s="65"/>
      <c r="D154" s="65"/>
      <c r="E154" s="64"/>
      <c r="F154" s="64"/>
      <c r="G154" s="64"/>
      <c r="H154" s="64"/>
    </row>
    <row r="155" spans="1:8">
      <c r="A155" s="64"/>
      <c r="B155" s="64"/>
      <c r="C155" s="65"/>
      <c r="D155" s="65"/>
      <c r="E155" s="64"/>
      <c r="F155" s="64"/>
      <c r="G155" s="64"/>
      <c r="H155" s="64"/>
    </row>
    <row r="156" spans="1:8">
      <c r="A156" s="64"/>
      <c r="B156" s="64"/>
      <c r="C156" s="65"/>
      <c r="D156" s="65"/>
      <c r="E156" s="64"/>
      <c r="F156" s="64"/>
      <c r="G156" s="64"/>
      <c r="H156" s="64"/>
    </row>
    <row r="157" spans="1:8">
      <c r="A157" s="64"/>
      <c r="B157" s="64"/>
      <c r="C157" s="65"/>
      <c r="D157" s="65"/>
      <c r="E157" s="64"/>
      <c r="F157" s="64"/>
      <c r="G157" s="64"/>
      <c r="H157" s="64"/>
    </row>
    <row r="158" spans="1:8">
      <c r="A158" s="64"/>
      <c r="B158" s="64"/>
      <c r="C158" s="65"/>
      <c r="D158" s="65"/>
      <c r="E158" s="64"/>
      <c r="F158" s="64"/>
      <c r="G158" s="64"/>
      <c r="H158" s="64"/>
    </row>
    <row r="159" spans="1:8">
      <c r="A159" s="64"/>
      <c r="B159" s="64"/>
      <c r="C159" s="65"/>
      <c r="D159" s="65"/>
      <c r="E159" s="64"/>
      <c r="F159" s="64"/>
      <c r="G159" s="64"/>
      <c r="H159" s="64"/>
    </row>
    <row r="160" spans="1:8">
      <c r="A160" s="64"/>
      <c r="B160" s="64"/>
      <c r="C160" s="65"/>
      <c r="D160" s="65"/>
      <c r="E160" s="64"/>
      <c r="F160" s="64"/>
      <c r="G160" s="64"/>
      <c r="H160" s="64"/>
    </row>
    <row r="161" spans="1:8">
      <c r="A161" s="64"/>
      <c r="B161" s="64"/>
      <c r="C161" s="65"/>
      <c r="D161" s="65"/>
      <c r="E161" s="64"/>
      <c r="F161" s="64"/>
      <c r="G161" s="64"/>
      <c r="H161" s="64"/>
    </row>
    <row r="162" spans="1:8">
      <c r="A162" s="64"/>
      <c r="B162" s="64"/>
      <c r="C162" s="65"/>
      <c r="D162" s="65"/>
      <c r="E162" s="64"/>
      <c r="F162" s="64"/>
      <c r="G162" s="64"/>
      <c r="H162" s="64"/>
    </row>
    <row r="163" spans="1:8">
      <c r="A163" s="64"/>
      <c r="B163" s="64"/>
      <c r="C163" s="65"/>
      <c r="D163" s="65"/>
      <c r="E163" s="64"/>
      <c r="F163" s="64"/>
      <c r="G163" s="64"/>
      <c r="H163" s="64"/>
    </row>
    <row r="164" spans="1:8">
      <c r="A164" s="64"/>
      <c r="B164" s="64"/>
      <c r="C164" s="65"/>
      <c r="D164" s="65"/>
      <c r="E164" s="64"/>
      <c r="F164" s="64"/>
      <c r="G164" s="64"/>
      <c r="H164" s="64"/>
    </row>
    <row r="165" spans="1:8">
      <c r="A165" s="64"/>
      <c r="B165" s="64"/>
      <c r="C165" s="65"/>
      <c r="D165" s="65"/>
      <c r="E165" s="64"/>
      <c r="F165" s="64"/>
      <c r="G165" s="64"/>
      <c r="H165" s="64"/>
    </row>
    <row r="166" spans="1:8">
      <c r="A166" s="64"/>
      <c r="B166" s="64"/>
      <c r="C166" s="65"/>
      <c r="D166" s="65"/>
      <c r="E166" s="64"/>
      <c r="F166" s="64"/>
      <c r="G166" s="64"/>
      <c r="H166" s="64"/>
    </row>
    <row r="167" spans="1:8">
      <c r="A167" s="64"/>
      <c r="B167" s="64"/>
      <c r="C167" s="65"/>
      <c r="D167" s="65"/>
      <c r="E167" s="64"/>
      <c r="F167" s="64"/>
      <c r="G167" s="64"/>
      <c r="H167" s="64"/>
    </row>
    <row r="168" spans="1:8">
      <c r="A168" s="64"/>
      <c r="B168" s="64"/>
      <c r="C168" s="65"/>
      <c r="D168" s="65"/>
      <c r="E168" s="64"/>
      <c r="F168" s="64"/>
      <c r="G168" s="64"/>
      <c r="H168" s="64"/>
    </row>
    <row r="169" spans="1:8">
      <c r="A169" s="64"/>
      <c r="B169" s="64"/>
      <c r="C169" s="65"/>
      <c r="D169" s="65"/>
      <c r="E169" s="64"/>
      <c r="F169" s="64"/>
      <c r="G169" s="64"/>
      <c r="H169" s="64"/>
    </row>
    <row r="170" spans="1:8">
      <c r="A170" s="64"/>
      <c r="B170" s="64"/>
      <c r="C170" s="65"/>
      <c r="D170" s="65"/>
      <c r="E170" s="64"/>
      <c r="F170" s="64"/>
      <c r="G170" s="64"/>
      <c r="H170" s="64"/>
    </row>
    <row r="171" spans="1:8">
      <c r="A171" s="64"/>
      <c r="B171" s="64"/>
      <c r="C171" s="65"/>
      <c r="D171" s="65"/>
      <c r="E171" s="64"/>
      <c r="F171" s="64"/>
      <c r="G171" s="64"/>
      <c r="H171" s="64"/>
    </row>
    <row r="172" spans="1:8">
      <c r="A172" s="64"/>
      <c r="B172" s="64"/>
      <c r="C172" s="65"/>
      <c r="D172" s="65"/>
      <c r="E172" s="64"/>
      <c r="F172" s="64"/>
      <c r="G172" s="64"/>
      <c r="H172" s="64"/>
    </row>
    <row r="173" spans="1:8">
      <c r="A173" s="64"/>
      <c r="B173" s="64"/>
      <c r="C173" s="65"/>
      <c r="D173" s="65"/>
      <c r="E173" s="64"/>
      <c r="F173" s="64"/>
      <c r="G173" s="64"/>
      <c r="H173" s="64"/>
    </row>
    <row r="174" spans="1:8">
      <c r="A174" s="64"/>
      <c r="B174" s="64"/>
      <c r="C174" s="65"/>
      <c r="D174" s="65"/>
      <c r="E174" s="64"/>
      <c r="F174" s="64"/>
      <c r="G174" s="64"/>
      <c r="H174" s="64"/>
    </row>
    <row r="175" spans="1:8">
      <c r="A175" s="64"/>
      <c r="B175" s="64"/>
      <c r="C175" s="65"/>
      <c r="D175" s="65"/>
      <c r="E175" s="64"/>
      <c r="F175" s="64"/>
      <c r="G175" s="64"/>
      <c r="H175" s="64"/>
    </row>
    <row r="176" spans="1:8">
      <c r="A176" s="64"/>
      <c r="B176" s="64"/>
      <c r="C176" s="65"/>
      <c r="D176" s="65"/>
      <c r="E176" s="64"/>
      <c r="F176" s="64"/>
      <c r="G176" s="64"/>
      <c r="H176" s="64"/>
    </row>
    <row r="177" spans="1:8">
      <c r="A177" s="64"/>
      <c r="B177" s="64"/>
      <c r="C177" s="65"/>
      <c r="D177" s="65"/>
      <c r="E177" s="64"/>
      <c r="F177" s="64"/>
      <c r="G177" s="64"/>
      <c r="H177" s="64"/>
    </row>
    <row r="178" spans="1:8">
      <c r="A178" s="64"/>
      <c r="B178" s="64"/>
      <c r="C178" s="65"/>
      <c r="D178" s="65"/>
      <c r="E178" s="64"/>
      <c r="F178" s="64"/>
      <c r="G178" s="64"/>
      <c r="H178" s="64"/>
    </row>
    <row r="179" spans="1:8">
      <c r="A179" s="64"/>
      <c r="B179" s="64"/>
      <c r="C179" s="65"/>
      <c r="D179" s="65"/>
      <c r="E179" s="64"/>
      <c r="F179" s="64"/>
      <c r="G179" s="64"/>
      <c r="H179" s="64"/>
    </row>
    <row r="180" spans="1:8">
      <c r="A180" s="64"/>
      <c r="B180" s="64"/>
      <c r="C180" s="65"/>
      <c r="D180" s="65"/>
      <c r="E180" s="64"/>
      <c r="F180" s="64"/>
      <c r="G180" s="64"/>
      <c r="H180" s="64"/>
    </row>
    <row r="181" spans="1:8">
      <c r="A181" s="64"/>
      <c r="B181" s="64"/>
      <c r="C181" s="65"/>
      <c r="D181" s="65"/>
      <c r="E181" s="64"/>
      <c r="F181" s="64"/>
      <c r="G181" s="64"/>
      <c r="H181" s="64"/>
    </row>
    <row r="182" spans="1:8">
      <c r="A182" s="64"/>
      <c r="B182" s="64"/>
      <c r="C182" s="65"/>
      <c r="D182" s="65"/>
      <c r="E182" s="64"/>
      <c r="F182" s="64"/>
      <c r="G182" s="64"/>
      <c r="H182" s="64"/>
    </row>
    <row r="183" spans="1:8">
      <c r="A183" s="64"/>
      <c r="B183" s="64"/>
      <c r="C183" s="65"/>
      <c r="D183" s="65"/>
      <c r="E183" s="64"/>
      <c r="F183" s="64"/>
      <c r="G183" s="64"/>
      <c r="H183" s="64"/>
    </row>
    <row r="184" spans="1:8">
      <c r="A184" s="64"/>
      <c r="B184" s="64"/>
      <c r="C184" s="65"/>
      <c r="D184" s="65"/>
      <c r="E184" s="64"/>
      <c r="F184" s="64"/>
      <c r="G184" s="64"/>
      <c r="H184" s="64"/>
    </row>
    <row r="185" spans="1:8">
      <c r="A185" s="64"/>
      <c r="B185" s="64"/>
      <c r="C185" s="65"/>
      <c r="D185" s="65"/>
      <c r="E185" s="64"/>
      <c r="F185" s="64"/>
      <c r="G185" s="64"/>
      <c r="H185" s="64"/>
    </row>
    <row r="186" spans="1:8">
      <c r="A186" s="64"/>
      <c r="B186" s="64"/>
      <c r="C186" s="65"/>
      <c r="D186" s="65"/>
      <c r="E186" s="64"/>
      <c r="F186" s="64"/>
      <c r="G186" s="64"/>
      <c r="H186" s="64"/>
    </row>
    <row r="187" spans="1:8">
      <c r="A187" s="64"/>
      <c r="B187" s="64"/>
      <c r="C187" s="65"/>
      <c r="D187" s="65"/>
      <c r="E187" s="64"/>
      <c r="F187" s="64"/>
      <c r="G187" s="64"/>
      <c r="H187" s="64"/>
    </row>
    <row r="188" spans="1:8">
      <c r="A188" s="64"/>
      <c r="B188" s="64"/>
      <c r="C188" s="65"/>
      <c r="D188" s="65"/>
      <c r="E188" s="64"/>
      <c r="F188" s="64"/>
      <c r="G188" s="64"/>
      <c r="H188" s="64"/>
    </row>
    <row r="189" spans="1:8">
      <c r="A189" s="64"/>
      <c r="B189" s="64"/>
      <c r="C189" s="65"/>
      <c r="D189" s="65"/>
      <c r="E189" s="64"/>
      <c r="F189" s="64"/>
      <c r="G189" s="64"/>
      <c r="H189" s="64"/>
    </row>
    <row r="190" spans="1:8">
      <c r="A190" s="64"/>
      <c r="B190" s="64"/>
      <c r="C190" s="65"/>
      <c r="D190" s="65"/>
      <c r="E190" s="64"/>
      <c r="F190" s="64"/>
      <c r="G190" s="64"/>
      <c r="H190" s="64"/>
    </row>
    <row r="191" spans="1:8">
      <c r="A191" s="64"/>
      <c r="B191" s="64"/>
      <c r="C191" s="65"/>
      <c r="D191" s="65"/>
      <c r="E191" s="64"/>
      <c r="F191" s="64"/>
      <c r="G191" s="64"/>
      <c r="H191" s="64"/>
    </row>
    <row r="192" spans="1:8">
      <c r="A192" s="64"/>
      <c r="B192" s="64"/>
      <c r="C192" s="65"/>
      <c r="D192" s="65"/>
      <c r="E192" s="64"/>
      <c r="F192" s="64"/>
      <c r="G192" s="64"/>
      <c r="H192" s="64"/>
    </row>
    <row r="193" spans="1:8">
      <c r="A193" s="64"/>
      <c r="B193" s="64"/>
      <c r="C193" s="65"/>
      <c r="D193" s="65"/>
      <c r="E193" s="64"/>
      <c r="F193" s="64"/>
      <c r="G193" s="64"/>
      <c r="H193" s="64"/>
    </row>
    <row r="194" spans="1:8">
      <c r="A194" s="64"/>
      <c r="B194" s="64"/>
      <c r="C194" s="65"/>
      <c r="D194" s="65"/>
      <c r="E194" s="64"/>
      <c r="F194" s="64"/>
      <c r="G194" s="64"/>
      <c r="H194" s="64"/>
    </row>
    <row r="195" spans="1:8">
      <c r="A195" s="64"/>
      <c r="B195" s="64"/>
      <c r="C195" s="65"/>
      <c r="D195" s="65"/>
      <c r="E195" s="64"/>
      <c r="F195" s="64"/>
      <c r="G195" s="64"/>
      <c r="H195" s="64"/>
    </row>
    <row r="196" spans="1:8">
      <c r="A196" s="64"/>
      <c r="B196" s="64"/>
      <c r="C196" s="65"/>
      <c r="D196" s="65"/>
      <c r="E196" s="64"/>
      <c r="F196" s="64"/>
      <c r="G196" s="64"/>
      <c r="H196" s="64"/>
    </row>
    <row r="197" spans="1:8">
      <c r="A197" s="64"/>
      <c r="B197" s="64"/>
      <c r="C197" s="65"/>
      <c r="D197" s="65"/>
      <c r="E197" s="64"/>
      <c r="F197" s="64"/>
      <c r="G197" s="64"/>
      <c r="H197" s="64"/>
    </row>
    <row r="198" spans="1:8">
      <c r="A198" s="64"/>
      <c r="B198" s="64"/>
      <c r="C198" s="65"/>
      <c r="D198" s="65"/>
      <c r="E198" s="64"/>
      <c r="F198" s="64"/>
      <c r="G198" s="64"/>
      <c r="H198" s="64"/>
    </row>
    <row r="199" spans="1:8">
      <c r="A199" s="64"/>
      <c r="B199" s="64"/>
      <c r="C199" s="65"/>
      <c r="D199" s="65"/>
      <c r="E199" s="64"/>
      <c r="F199" s="64"/>
      <c r="G199" s="64"/>
      <c r="H199" s="64"/>
    </row>
    <row r="200" spans="1:8">
      <c r="A200" s="64"/>
      <c r="B200" s="64"/>
      <c r="C200" s="65"/>
      <c r="D200" s="65"/>
      <c r="E200" s="64"/>
      <c r="F200" s="64"/>
      <c r="G200" s="64"/>
      <c r="H200" s="64"/>
    </row>
    <row r="201" spans="1:8">
      <c r="A201" s="64"/>
      <c r="B201" s="64"/>
      <c r="C201" s="65"/>
      <c r="D201" s="65"/>
      <c r="E201" s="64"/>
      <c r="F201" s="64"/>
      <c r="G201" s="64"/>
      <c r="H201" s="64"/>
    </row>
    <row r="202" spans="1:8">
      <c r="A202" s="64"/>
      <c r="B202" s="64"/>
      <c r="C202" s="65"/>
      <c r="D202" s="65"/>
      <c r="E202" s="64"/>
      <c r="F202" s="64"/>
      <c r="G202" s="64"/>
      <c r="H202" s="64"/>
    </row>
    <row r="203" spans="1:8">
      <c r="A203" s="64"/>
      <c r="B203" s="64"/>
      <c r="C203" s="65"/>
      <c r="D203" s="65"/>
      <c r="E203" s="64"/>
      <c r="F203" s="64"/>
      <c r="G203" s="64"/>
      <c r="H203" s="64"/>
    </row>
    <row r="204" spans="1:8">
      <c r="A204" s="64"/>
      <c r="B204" s="64"/>
      <c r="C204" s="65"/>
      <c r="D204" s="65"/>
      <c r="E204" s="64"/>
      <c r="F204" s="64"/>
      <c r="G204" s="64"/>
      <c r="H204" s="64"/>
    </row>
    <row r="205" spans="1:8">
      <c r="A205" s="64"/>
      <c r="B205" s="64"/>
      <c r="C205" s="65"/>
      <c r="D205" s="65"/>
      <c r="E205" s="64"/>
      <c r="F205" s="64"/>
      <c r="G205" s="64"/>
      <c r="H205" s="64"/>
    </row>
    <row r="206" spans="1:8">
      <c r="A206" s="64"/>
      <c r="B206" s="64"/>
      <c r="C206" s="65"/>
      <c r="D206" s="65"/>
      <c r="E206" s="64"/>
      <c r="F206" s="64"/>
      <c r="G206" s="64"/>
      <c r="H206" s="64"/>
    </row>
    <row r="207" spans="1:8">
      <c r="A207" s="64"/>
      <c r="B207" s="64"/>
      <c r="C207" s="65"/>
      <c r="D207" s="65"/>
      <c r="E207" s="64"/>
      <c r="F207" s="64"/>
      <c r="G207" s="64"/>
      <c r="H207" s="64"/>
    </row>
    <row r="208" spans="1:8">
      <c r="A208" s="64"/>
      <c r="B208" s="64"/>
      <c r="C208" s="65"/>
      <c r="D208" s="65"/>
      <c r="E208" s="64"/>
      <c r="F208" s="64"/>
      <c r="G208" s="64"/>
      <c r="H208" s="64"/>
    </row>
    <row r="209" spans="1:8">
      <c r="A209" s="64"/>
      <c r="B209" s="64"/>
      <c r="C209" s="65"/>
      <c r="D209" s="65"/>
      <c r="E209" s="64"/>
      <c r="F209" s="64"/>
      <c r="G209" s="64"/>
      <c r="H209" s="64"/>
    </row>
    <row r="210" spans="1:8">
      <c r="A210" s="64"/>
      <c r="B210" s="64"/>
      <c r="C210" s="65"/>
      <c r="D210" s="65"/>
      <c r="E210" s="64"/>
      <c r="F210" s="64"/>
      <c r="G210" s="64"/>
      <c r="H210" s="64"/>
    </row>
    <row r="211" spans="1:8">
      <c r="A211" s="64"/>
      <c r="B211" s="64"/>
      <c r="C211" s="65"/>
      <c r="D211" s="65"/>
      <c r="E211" s="64"/>
      <c r="F211" s="64"/>
      <c r="G211" s="64"/>
      <c r="H211" s="64"/>
    </row>
    <row r="212" spans="1:8">
      <c r="A212" s="64"/>
      <c r="B212" s="64"/>
      <c r="C212" s="65"/>
      <c r="D212" s="65"/>
      <c r="E212" s="64"/>
      <c r="F212" s="64"/>
      <c r="G212" s="64"/>
      <c r="H212" s="64"/>
    </row>
    <row r="213" spans="1:8">
      <c r="A213" s="64"/>
      <c r="B213" s="64"/>
      <c r="C213" s="65"/>
      <c r="D213" s="65"/>
      <c r="E213" s="64"/>
      <c r="F213" s="64"/>
      <c r="G213" s="64"/>
      <c r="H213" s="64"/>
    </row>
    <row r="214" spans="1:8">
      <c r="A214" s="64"/>
      <c r="B214" s="64"/>
      <c r="C214" s="65"/>
      <c r="D214" s="65"/>
      <c r="E214" s="64"/>
      <c r="F214" s="64"/>
      <c r="G214" s="64"/>
      <c r="H214" s="64"/>
    </row>
    <row r="215" spans="1:8">
      <c r="A215" s="64"/>
      <c r="B215" s="64"/>
      <c r="C215" s="65"/>
      <c r="D215" s="65"/>
      <c r="E215" s="64"/>
      <c r="F215" s="64"/>
      <c r="G215" s="64"/>
      <c r="H215" s="64"/>
    </row>
    <row r="216" spans="1:8">
      <c r="A216" s="64"/>
      <c r="B216" s="64"/>
      <c r="C216" s="65"/>
      <c r="D216" s="65"/>
      <c r="E216" s="64"/>
      <c r="F216" s="64"/>
      <c r="G216" s="64"/>
      <c r="H216" s="64"/>
    </row>
    <row r="217" spans="1:8">
      <c r="A217" s="64"/>
      <c r="B217" s="64"/>
      <c r="C217" s="65"/>
      <c r="D217" s="65"/>
      <c r="E217" s="64"/>
      <c r="F217" s="64"/>
      <c r="G217" s="64"/>
      <c r="H217" s="64"/>
    </row>
    <row r="218" spans="1:8">
      <c r="A218" s="64"/>
      <c r="B218" s="64"/>
      <c r="C218" s="65"/>
      <c r="D218" s="65"/>
      <c r="E218" s="64"/>
      <c r="F218" s="64"/>
      <c r="G218" s="64"/>
      <c r="H218" s="64"/>
    </row>
    <row r="219" spans="1:8">
      <c r="A219" s="64"/>
      <c r="B219" s="64"/>
      <c r="C219" s="65"/>
      <c r="D219" s="65"/>
      <c r="E219" s="64"/>
      <c r="F219" s="64"/>
      <c r="G219" s="64"/>
      <c r="H219" s="64"/>
    </row>
    <row r="220" spans="1:8">
      <c r="A220" s="64"/>
      <c r="B220" s="64"/>
      <c r="C220" s="65"/>
      <c r="D220" s="65"/>
      <c r="E220" s="64"/>
      <c r="F220" s="64"/>
      <c r="G220" s="64"/>
      <c r="H220" s="64"/>
    </row>
    <row r="221" spans="1:8">
      <c r="A221" s="64"/>
      <c r="B221" s="64"/>
      <c r="C221" s="65"/>
      <c r="D221" s="65"/>
      <c r="E221" s="64"/>
      <c r="F221" s="64"/>
      <c r="G221" s="64"/>
      <c r="H221" s="64"/>
    </row>
    <row r="222" spans="1:8">
      <c r="A222" s="64"/>
      <c r="B222" s="64"/>
      <c r="C222" s="65"/>
      <c r="D222" s="65"/>
      <c r="E222" s="64"/>
      <c r="F222" s="64"/>
      <c r="G222" s="64"/>
      <c r="H222" s="64"/>
    </row>
    <row r="223" spans="1:8">
      <c r="A223" s="64"/>
      <c r="B223" s="64"/>
      <c r="C223" s="65"/>
      <c r="D223" s="65"/>
      <c r="E223" s="64"/>
      <c r="F223" s="64"/>
      <c r="G223" s="64"/>
      <c r="H223" s="64"/>
    </row>
    <row r="224" spans="1:8">
      <c r="A224" s="64"/>
      <c r="B224" s="64"/>
      <c r="C224" s="65"/>
      <c r="D224" s="65"/>
      <c r="E224" s="64"/>
      <c r="F224" s="64"/>
      <c r="G224" s="64"/>
      <c r="H224" s="64"/>
    </row>
    <row r="225" spans="1:8">
      <c r="A225" s="64"/>
      <c r="B225" s="64"/>
      <c r="C225" s="65"/>
      <c r="D225" s="65"/>
      <c r="E225" s="64"/>
      <c r="F225" s="64"/>
      <c r="G225" s="64"/>
      <c r="H225" s="64"/>
    </row>
    <row r="226" spans="1:8">
      <c r="A226" s="64"/>
      <c r="B226" s="64"/>
      <c r="C226" s="65"/>
      <c r="D226" s="65"/>
      <c r="E226" s="64"/>
      <c r="F226" s="64"/>
      <c r="G226" s="64"/>
      <c r="H226" s="64"/>
    </row>
    <row r="227" spans="1:8">
      <c r="A227" s="64"/>
      <c r="B227" s="64"/>
      <c r="C227" s="65"/>
      <c r="D227" s="65"/>
      <c r="E227" s="64"/>
      <c r="F227" s="64"/>
      <c r="G227" s="64"/>
      <c r="H227" s="64"/>
    </row>
    <row r="228" spans="1:8">
      <c r="A228" s="64"/>
      <c r="B228" s="64"/>
      <c r="C228" s="65"/>
      <c r="D228" s="65"/>
      <c r="E228" s="64"/>
      <c r="F228" s="64"/>
      <c r="G228" s="64"/>
      <c r="H228" s="64"/>
    </row>
    <row r="229" spans="1:8">
      <c r="A229" s="64"/>
      <c r="B229" s="64"/>
      <c r="C229" s="65"/>
      <c r="D229" s="65"/>
      <c r="E229" s="64"/>
      <c r="F229" s="64"/>
      <c r="G229" s="64"/>
      <c r="H229" s="64"/>
    </row>
    <row r="230" spans="1:8">
      <c r="A230" s="64"/>
      <c r="B230" s="64"/>
      <c r="C230" s="65"/>
      <c r="D230" s="65"/>
      <c r="E230" s="64"/>
      <c r="F230" s="64"/>
      <c r="G230" s="64"/>
      <c r="H230" s="64"/>
    </row>
    <row r="231" spans="1:8">
      <c r="A231" s="64"/>
      <c r="B231" s="64"/>
      <c r="C231" s="65"/>
      <c r="D231" s="65"/>
      <c r="E231" s="64"/>
      <c r="F231" s="64"/>
      <c r="G231" s="64"/>
      <c r="H231" s="64"/>
    </row>
    <row r="232" spans="1:8">
      <c r="A232" s="64"/>
      <c r="B232" s="64"/>
      <c r="C232" s="65"/>
      <c r="D232" s="65"/>
      <c r="E232" s="64"/>
      <c r="F232" s="64"/>
      <c r="G232" s="64"/>
      <c r="H232" s="64"/>
    </row>
    <row r="233" spans="1:8">
      <c r="A233" s="64"/>
      <c r="B233" s="64"/>
      <c r="C233" s="65"/>
      <c r="D233" s="65"/>
      <c r="E233" s="64"/>
      <c r="F233" s="64"/>
      <c r="G233" s="64"/>
      <c r="H233" s="64"/>
    </row>
    <row r="234" spans="1:8">
      <c r="A234" s="64"/>
      <c r="B234" s="64"/>
      <c r="C234" s="65"/>
      <c r="D234" s="65"/>
      <c r="E234" s="64"/>
      <c r="F234" s="64"/>
      <c r="G234" s="64"/>
      <c r="H234" s="64"/>
    </row>
    <row r="235" spans="1:8">
      <c r="A235" s="64"/>
      <c r="B235" s="64"/>
      <c r="C235" s="65"/>
      <c r="D235" s="65"/>
      <c r="E235" s="64"/>
      <c r="F235" s="64"/>
      <c r="G235" s="64"/>
      <c r="H235" s="64"/>
    </row>
    <row r="236" spans="1:8">
      <c r="A236" s="64"/>
      <c r="B236" s="64"/>
      <c r="C236" s="65"/>
      <c r="D236" s="65"/>
      <c r="E236" s="64"/>
      <c r="F236" s="64"/>
      <c r="G236" s="64"/>
      <c r="H236" s="64"/>
    </row>
    <row r="237" spans="1:8">
      <c r="A237" s="64"/>
      <c r="B237" s="64"/>
      <c r="C237" s="65"/>
      <c r="D237" s="65"/>
      <c r="E237" s="64"/>
      <c r="F237" s="64"/>
      <c r="G237" s="64"/>
      <c r="H237" s="64"/>
    </row>
    <row r="238" spans="1:8">
      <c r="A238" s="64"/>
      <c r="B238" s="64"/>
      <c r="C238" s="65"/>
      <c r="D238" s="65"/>
      <c r="E238" s="64"/>
      <c r="F238" s="64"/>
      <c r="G238" s="64"/>
      <c r="H238" s="64"/>
    </row>
    <row r="239" spans="1:8">
      <c r="A239" s="64"/>
      <c r="B239" s="64"/>
      <c r="C239" s="65"/>
      <c r="D239" s="65"/>
      <c r="E239" s="64"/>
      <c r="F239" s="64"/>
      <c r="G239" s="64"/>
      <c r="H239" s="64"/>
    </row>
    <row r="240" spans="1:8">
      <c r="A240" s="64"/>
      <c r="B240" s="64"/>
      <c r="C240" s="65"/>
      <c r="D240" s="65"/>
      <c r="E240" s="64"/>
      <c r="F240" s="64"/>
      <c r="G240" s="64"/>
      <c r="H240" s="64"/>
    </row>
    <row r="241" spans="1:8">
      <c r="A241" s="64"/>
      <c r="B241" s="64"/>
      <c r="C241" s="65"/>
      <c r="D241" s="65"/>
      <c r="E241" s="64"/>
      <c r="F241" s="64"/>
      <c r="G241" s="64"/>
      <c r="H241" s="64"/>
    </row>
    <row r="242" spans="1:8">
      <c r="A242" s="64"/>
      <c r="B242" s="64"/>
      <c r="C242" s="65"/>
      <c r="D242" s="65"/>
      <c r="E242" s="64"/>
      <c r="F242" s="64"/>
      <c r="G242" s="64"/>
      <c r="H242" s="64"/>
    </row>
    <row r="243" spans="1:8">
      <c r="A243" s="64"/>
      <c r="B243" s="64"/>
      <c r="C243" s="65"/>
      <c r="D243" s="65"/>
      <c r="E243" s="64"/>
      <c r="F243" s="64"/>
      <c r="G243" s="64"/>
      <c r="H243" s="64"/>
    </row>
    <row r="244" spans="1:8">
      <c r="A244" s="64"/>
      <c r="B244" s="64"/>
      <c r="C244" s="65"/>
      <c r="D244" s="65"/>
      <c r="E244" s="64"/>
      <c r="F244" s="64"/>
      <c r="G244" s="64"/>
      <c r="H244" s="64"/>
    </row>
    <row r="245" spans="1:8">
      <c r="A245" s="64"/>
      <c r="B245" s="64"/>
      <c r="C245" s="65"/>
      <c r="D245" s="65"/>
      <c r="E245" s="64"/>
      <c r="F245" s="64"/>
      <c r="G245" s="64"/>
      <c r="H245" s="64"/>
    </row>
    <row r="246" spans="1:8">
      <c r="A246" s="64"/>
      <c r="B246" s="64"/>
      <c r="C246" s="65"/>
      <c r="D246" s="65"/>
      <c r="E246" s="64"/>
      <c r="F246" s="64"/>
      <c r="G246" s="64"/>
      <c r="H246" s="64"/>
    </row>
    <row r="247" spans="1:8">
      <c r="A247" s="64"/>
      <c r="B247" s="64"/>
      <c r="C247" s="65"/>
      <c r="D247" s="65"/>
      <c r="E247" s="64"/>
      <c r="F247" s="64"/>
      <c r="G247" s="64"/>
      <c r="H247" s="64"/>
    </row>
    <row r="248" spans="1:8">
      <c r="A248" s="64"/>
      <c r="B248" s="64"/>
      <c r="C248" s="65"/>
      <c r="D248" s="65"/>
      <c r="E248" s="64"/>
      <c r="F248" s="64"/>
      <c r="G248" s="64"/>
      <c r="H248" s="64"/>
    </row>
    <row r="249" spans="1:8">
      <c r="A249" s="64"/>
      <c r="B249" s="64"/>
      <c r="C249" s="65"/>
      <c r="D249" s="65"/>
      <c r="E249" s="64"/>
      <c r="F249" s="64"/>
      <c r="G249" s="64"/>
      <c r="H249" s="64"/>
    </row>
    <row r="250" spans="1:8">
      <c r="A250" s="64"/>
      <c r="B250" s="64"/>
      <c r="C250" s="65"/>
      <c r="D250" s="65"/>
      <c r="E250" s="64"/>
      <c r="F250" s="64"/>
      <c r="G250" s="64"/>
      <c r="H250" s="64"/>
    </row>
    <row r="251" spans="1:8">
      <c r="A251" s="64"/>
      <c r="B251" s="64"/>
      <c r="C251" s="65"/>
      <c r="D251" s="65"/>
      <c r="E251" s="64"/>
      <c r="F251" s="64"/>
      <c r="G251" s="64"/>
      <c r="H251" s="64"/>
    </row>
    <row r="252" spans="1:8">
      <c r="A252" s="64"/>
      <c r="B252" s="64"/>
      <c r="C252" s="65"/>
      <c r="D252" s="65"/>
      <c r="E252" s="64"/>
      <c r="F252" s="64"/>
      <c r="G252" s="64"/>
      <c r="H252" s="64"/>
    </row>
    <row r="253" spans="1:8">
      <c r="A253" s="64"/>
      <c r="B253" s="64"/>
      <c r="C253" s="65"/>
      <c r="D253" s="65"/>
      <c r="E253" s="64"/>
      <c r="F253" s="64"/>
      <c r="G253" s="64"/>
      <c r="H253" s="64"/>
    </row>
    <row r="254" spans="1:8">
      <c r="A254" s="64"/>
      <c r="B254" s="64"/>
      <c r="C254" s="65"/>
      <c r="D254" s="65"/>
      <c r="E254" s="64"/>
      <c r="F254" s="64"/>
      <c r="G254" s="64"/>
      <c r="H254" s="64"/>
    </row>
    <row r="255" spans="1:8">
      <c r="A255" s="64"/>
      <c r="B255" s="64"/>
      <c r="C255" s="65"/>
      <c r="D255" s="65"/>
      <c r="E255" s="64"/>
      <c r="F255" s="64"/>
      <c r="G255" s="64"/>
      <c r="H255" s="64"/>
    </row>
    <row r="256" spans="1:8">
      <c r="A256" s="64"/>
      <c r="B256" s="64"/>
      <c r="C256" s="65"/>
      <c r="D256" s="65"/>
      <c r="E256" s="64"/>
      <c r="F256" s="64"/>
      <c r="G256" s="64"/>
      <c r="H256" s="64"/>
    </row>
    <row r="257" spans="1:8">
      <c r="A257" s="64"/>
      <c r="B257" s="64"/>
      <c r="C257" s="65"/>
      <c r="D257" s="65"/>
      <c r="E257" s="64"/>
      <c r="F257" s="64"/>
      <c r="G257" s="64"/>
      <c r="H257" s="64"/>
    </row>
    <row r="258" spans="1:8">
      <c r="A258" s="64"/>
      <c r="B258" s="64"/>
      <c r="C258" s="65"/>
      <c r="D258" s="65"/>
      <c r="E258" s="64"/>
      <c r="F258" s="64"/>
      <c r="G258" s="64"/>
      <c r="H258" s="64"/>
    </row>
    <row r="259" spans="1:8">
      <c r="A259" s="64"/>
      <c r="B259" s="64"/>
      <c r="C259" s="65"/>
      <c r="D259" s="65"/>
      <c r="E259" s="64"/>
      <c r="F259" s="64"/>
      <c r="G259" s="64"/>
      <c r="H259" s="64"/>
    </row>
    <row r="260" spans="1:8">
      <c r="A260" s="64"/>
      <c r="B260" s="64"/>
      <c r="C260" s="65"/>
      <c r="D260" s="65"/>
      <c r="E260" s="64"/>
      <c r="F260" s="64"/>
      <c r="G260" s="64"/>
      <c r="H260" s="64"/>
    </row>
    <row r="261" spans="1:8">
      <c r="A261" s="64"/>
      <c r="B261" s="64"/>
      <c r="C261" s="65"/>
      <c r="D261" s="65"/>
      <c r="E261" s="64"/>
      <c r="F261" s="64"/>
      <c r="G261" s="64"/>
      <c r="H261" s="64"/>
    </row>
    <row r="262" spans="1:8">
      <c r="A262" s="64"/>
      <c r="B262" s="64"/>
      <c r="C262" s="65"/>
      <c r="D262" s="65"/>
      <c r="E262" s="64"/>
      <c r="F262" s="64"/>
      <c r="G262" s="64"/>
      <c r="H262" s="64"/>
    </row>
    <row r="263" spans="1:8">
      <c r="A263" s="64"/>
      <c r="B263" s="64"/>
      <c r="C263" s="65"/>
      <c r="D263" s="65"/>
      <c r="E263" s="64"/>
      <c r="F263" s="64"/>
      <c r="G263" s="64"/>
      <c r="H263" s="64"/>
    </row>
    <row r="264" spans="1:8">
      <c r="A264" s="64"/>
      <c r="B264" s="64"/>
      <c r="C264" s="65"/>
      <c r="D264" s="65"/>
      <c r="E264" s="64"/>
      <c r="F264" s="64"/>
      <c r="G264" s="64"/>
      <c r="H264" s="64"/>
    </row>
    <row r="265" spans="1:8">
      <c r="A265" s="64"/>
      <c r="B265" s="64"/>
      <c r="C265" s="65"/>
      <c r="D265" s="65"/>
      <c r="E265" s="64"/>
      <c r="F265" s="64"/>
      <c r="G265" s="64"/>
      <c r="H265" s="64"/>
    </row>
    <row r="266" spans="1:8">
      <c r="A266" s="64"/>
      <c r="B266" s="64"/>
      <c r="C266" s="65"/>
      <c r="D266" s="65"/>
      <c r="E266" s="64"/>
      <c r="F266" s="64"/>
      <c r="G266" s="64"/>
      <c r="H266" s="64"/>
    </row>
    <row r="267" spans="1:8">
      <c r="A267" s="64"/>
      <c r="B267" s="64"/>
      <c r="C267" s="65"/>
      <c r="D267" s="65"/>
      <c r="E267" s="64"/>
      <c r="F267" s="64"/>
      <c r="G267" s="64"/>
      <c r="H267" s="64"/>
    </row>
    <row r="268" spans="1:8">
      <c r="A268" s="64"/>
      <c r="B268" s="64"/>
      <c r="C268" s="65"/>
      <c r="D268" s="65"/>
      <c r="E268" s="64"/>
      <c r="F268" s="64"/>
      <c r="G268" s="64"/>
      <c r="H268" s="64"/>
    </row>
    <row r="269" spans="1:8">
      <c r="A269" s="64"/>
      <c r="B269" s="64"/>
      <c r="C269" s="65"/>
      <c r="D269" s="65"/>
      <c r="E269" s="64"/>
      <c r="F269" s="64"/>
      <c r="G269" s="64"/>
      <c r="H269" s="64"/>
    </row>
    <row r="270" spans="1:8">
      <c r="A270" s="64"/>
      <c r="B270" s="64"/>
      <c r="C270" s="65"/>
      <c r="D270" s="65"/>
      <c r="E270" s="64"/>
      <c r="F270" s="64"/>
      <c r="G270" s="64"/>
      <c r="H270" s="64"/>
    </row>
    <row r="271" spans="1:8">
      <c r="A271" s="64"/>
      <c r="B271" s="64"/>
      <c r="C271" s="65"/>
      <c r="D271" s="65"/>
      <c r="E271" s="64"/>
      <c r="F271" s="64"/>
      <c r="G271" s="64"/>
      <c r="H271" s="64"/>
    </row>
    <row r="272" spans="1:8">
      <c r="A272" s="64"/>
      <c r="B272" s="64"/>
      <c r="C272" s="65"/>
      <c r="D272" s="65"/>
      <c r="E272" s="64"/>
      <c r="F272" s="64"/>
      <c r="G272" s="64"/>
      <c r="H272" s="64"/>
    </row>
    <row r="273" spans="1:8">
      <c r="A273" s="64"/>
      <c r="B273" s="64"/>
      <c r="C273" s="65"/>
      <c r="D273" s="65"/>
      <c r="E273" s="64"/>
      <c r="F273" s="64"/>
      <c r="G273" s="64"/>
      <c r="H273" s="64"/>
    </row>
    <row r="274" spans="1:8">
      <c r="A274" s="64"/>
      <c r="B274" s="64"/>
      <c r="C274" s="65"/>
      <c r="D274" s="65"/>
      <c r="E274" s="64"/>
      <c r="F274" s="64"/>
      <c r="G274" s="64"/>
      <c r="H274" s="64"/>
    </row>
    <row r="275" spans="1:8">
      <c r="A275" s="64"/>
      <c r="B275" s="64"/>
      <c r="C275" s="65"/>
      <c r="D275" s="65"/>
      <c r="E275" s="64"/>
      <c r="F275" s="64"/>
      <c r="G275" s="64"/>
      <c r="H275" s="64"/>
    </row>
    <row r="276" spans="1:8">
      <c r="A276" s="64"/>
      <c r="B276" s="64"/>
      <c r="C276" s="65"/>
      <c r="D276" s="65"/>
      <c r="E276" s="64"/>
      <c r="F276" s="64"/>
      <c r="G276" s="64"/>
      <c r="H276" s="64"/>
    </row>
    <row r="277" spans="1:8">
      <c r="A277" s="64"/>
      <c r="B277" s="64"/>
      <c r="C277" s="65"/>
      <c r="D277" s="65"/>
      <c r="E277" s="64"/>
      <c r="F277" s="64"/>
      <c r="G277" s="64"/>
      <c r="H277" s="64"/>
    </row>
    <row r="278" spans="1:8">
      <c r="A278" s="64"/>
      <c r="B278" s="64"/>
      <c r="C278" s="65"/>
      <c r="D278" s="65"/>
      <c r="E278" s="64"/>
      <c r="F278" s="64"/>
      <c r="G278" s="64"/>
      <c r="H278" s="64"/>
    </row>
    <row r="279" spans="1:8">
      <c r="A279" s="64"/>
      <c r="B279" s="64"/>
      <c r="C279" s="65"/>
      <c r="D279" s="65"/>
      <c r="E279" s="64"/>
      <c r="F279" s="64"/>
      <c r="G279" s="64"/>
      <c r="H279" s="64"/>
    </row>
    <row r="280" spans="1:8">
      <c r="A280" s="64"/>
      <c r="B280" s="64"/>
      <c r="C280" s="65"/>
      <c r="D280" s="65"/>
      <c r="E280" s="64"/>
      <c r="F280" s="64"/>
      <c r="G280" s="64"/>
      <c r="H280" s="64"/>
    </row>
    <row r="281" spans="1:8">
      <c r="A281" s="64"/>
      <c r="B281" s="64"/>
      <c r="C281" s="65"/>
      <c r="D281" s="65"/>
      <c r="E281" s="64"/>
      <c r="F281" s="64"/>
      <c r="G281" s="64"/>
      <c r="H281" s="64"/>
    </row>
    <row r="282" spans="1:8">
      <c r="A282" s="64"/>
      <c r="B282" s="64"/>
      <c r="C282" s="65"/>
      <c r="D282" s="65"/>
      <c r="E282" s="64"/>
      <c r="F282" s="64"/>
      <c r="G282" s="64"/>
      <c r="H282" s="64"/>
    </row>
    <row r="283" spans="1:8">
      <c r="A283" s="64"/>
      <c r="B283" s="64"/>
      <c r="C283" s="65"/>
      <c r="D283" s="65"/>
      <c r="E283" s="64"/>
      <c r="F283" s="64"/>
      <c r="G283" s="64"/>
      <c r="H283" s="64"/>
    </row>
    <row r="284" spans="1:8">
      <c r="A284" s="64"/>
      <c r="B284" s="64"/>
      <c r="C284" s="65"/>
      <c r="D284" s="65"/>
      <c r="E284" s="64"/>
      <c r="F284" s="64"/>
      <c r="G284" s="64"/>
      <c r="H284" s="64"/>
    </row>
    <row r="285" spans="1:8">
      <c r="A285" s="64"/>
      <c r="B285" s="64"/>
      <c r="C285" s="65"/>
      <c r="D285" s="65"/>
      <c r="E285" s="64"/>
      <c r="F285" s="64"/>
      <c r="G285" s="64"/>
      <c r="H285" s="64"/>
    </row>
    <row r="286" spans="1:8">
      <c r="A286" s="64"/>
      <c r="B286" s="64"/>
      <c r="C286" s="65"/>
      <c r="D286" s="65"/>
      <c r="E286" s="64"/>
      <c r="F286" s="64"/>
      <c r="G286" s="64"/>
      <c r="H286" s="64"/>
    </row>
    <row r="287" spans="1:8">
      <c r="A287" s="64"/>
      <c r="B287" s="64"/>
      <c r="C287" s="65"/>
      <c r="D287" s="65"/>
      <c r="E287" s="64"/>
      <c r="F287" s="64"/>
      <c r="G287" s="64"/>
      <c r="H287" s="64"/>
    </row>
    <row r="288" spans="1:8">
      <c r="A288" s="64"/>
      <c r="B288" s="64"/>
      <c r="C288" s="65"/>
      <c r="D288" s="65"/>
      <c r="E288" s="64"/>
      <c r="F288" s="64"/>
      <c r="G288" s="64"/>
      <c r="H288" s="64"/>
    </row>
    <row r="289" spans="1:8">
      <c r="A289" s="64"/>
      <c r="B289" s="64"/>
      <c r="C289" s="65"/>
      <c r="D289" s="65"/>
      <c r="E289" s="64"/>
      <c r="F289" s="64"/>
      <c r="G289" s="64"/>
      <c r="H289" s="64"/>
    </row>
    <row r="290" spans="1:8">
      <c r="A290" s="64"/>
      <c r="B290" s="64"/>
      <c r="C290" s="65"/>
      <c r="D290" s="65"/>
      <c r="E290" s="64"/>
      <c r="F290" s="64"/>
      <c r="G290" s="64"/>
      <c r="H290" s="64"/>
    </row>
    <row r="291" spans="1:8">
      <c r="A291" s="64"/>
      <c r="B291" s="64"/>
      <c r="C291" s="65"/>
      <c r="D291" s="65"/>
      <c r="E291" s="64"/>
      <c r="F291" s="64"/>
      <c r="G291" s="64"/>
      <c r="H291" s="64"/>
    </row>
    <row r="292" spans="1:8">
      <c r="A292" s="64"/>
      <c r="B292" s="64"/>
      <c r="C292" s="65"/>
      <c r="D292" s="65"/>
      <c r="E292" s="64"/>
      <c r="F292" s="64"/>
      <c r="G292" s="64"/>
      <c r="H292" s="64"/>
    </row>
    <row r="293" spans="1:8">
      <c r="A293" s="64"/>
      <c r="B293" s="64"/>
      <c r="C293" s="65"/>
      <c r="D293" s="65"/>
      <c r="E293" s="64"/>
      <c r="F293" s="64"/>
      <c r="G293" s="64"/>
      <c r="H293" s="64"/>
    </row>
    <row r="294" spans="1:8">
      <c r="A294" s="64"/>
      <c r="B294" s="64"/>
      <c r="C294" s="65"/>
      <c r="D294" s="65"/>
      <c r="E294" s="64"/>
      <c r="F294" s="64"/>
      <c r="G294" s="64"/>
      <c r="H294" s="64"/>
    </row>
    <row r="295" spans="1:8">
      <c r="A295" s="64"/>
      <c r="B295" s="64"/>
      <c r="C295" s="65"/>
      <c r="D295" s="65"/>
      <c r="E295" s="64"/>
      <c r="F295" s="64"/>
      <c r="G295" s="64"/>
      <c r="H295" s="64"/>
    </row>
    <row r="296" spans="1:8">
      <c r="A296" s="64"/>
      <c r="B296" s="64"/>
      <c r="C296" s="65"/>
      <c r="D296" s="65"/>
      <c r="E296" s="64"/>
      <c r="F296" s="64"/>
      <c r="G296" s="64"/>
      <c r="H296" s="64"/>
    </row>
    <row r="297" spans="1:8">
      <c r="A297" s="64"/>
      <c r="B297" s="64"/>
      <c r="C297" s="65"/>
      <c r="D297" s="65"/>
      <c r="E297" s="64"/>
      <c r="F297" s="64"/>
      <c r="G297" s="64"/>
      <c r="H297" s="64"/>
    </row>
    <row r="298" spans="1:8">
      <c r="A298" s="64"/>
      <c r="B298" s="64"/>
      <c r="C298" s="65"/>
      <c r="D298" s="65"/>
      <c r="E298" s="64"/>
      <c r="F298" s="64"/>
      <c r="G298" s="64"/>
      <c r="H298" s="64"/>
    </row>
    <row r="299" spans="1:8">
      <c r="A299" s="64"/>
      <c r="B299" s="64"/>
      <c r="C299" s="65"/>
      <c r="D299" s="65"/>
      <c r="E299" s="64"/>
      <c r="F299" s="64"/>
      <c r="G299" s="64"/>
      <c r="H299" s="64"/>
    </row>
    <row r="300" spans="1:8">
      <c r="A300" s="64"/>
      <c r="B300" s="64"/>
      <c r="C300" s="65"/>
      <c r="D300" s="65"/>
      <c r="E300" s="64"/>
      <c r="F300" s="64"/>
      <c r="G300" s="64"/>
      <c r="H300" s="64"/>
    </row>
    <row r="301" spans="1:8">
      <c r="A301" s="64"/>
      <c r="B301" s="64"/>
      <c r="C301" s="65"/>
      <c r="D301" s="65"/>
      <c r="E301" s="64"/>
      <c r="F301" s="64"/>
      <c r="G301" s="64"/>
      <c r="H301" s="64"/>
    </row>
    <row r="302" spans="1:8">
      <c r="A302" s="64"/>
      <c r="B302" s="64"/>
      <c r="C302" s="65"/>
      <c r="D302" s="65"/>
      <c r="E302" s="64"/>
      <c r="F302" s="64"/>
      <c r="G302" s="64"/>
      <c r="H302" s="64"/>
    </row>
    <row r="303" spans="1:8">
      <c r="A303" s="64"/>
      <c r="B303" s="64"/>
      <c r="C303" s="65"/>
      <c r="D303" s="65"/>
      <c r="E303" s="64"/>
      <c r="F303" s="64"/>
      <c r="G303" s="64"/>
      <c r="H303" s="64"/>
    </row>
    <row r="304" spans="1:8">
      <c r="A304" s="64"/>
      <c r="B304" s="64"/>
      <c r="C304" s="65"/>
      <c r="D304" s="65"/>
      <c r="E304" s="64"/>
      <c r="F304" s="64"/>
      <c r="G304" s="64"/>
      <c r="H304" s="64"/>
    </row>
    <row r="305" spans="1:8">
      <c r="A305" s="64"/>
      <c r="B305" s="64"/>
      <c r="C305" s="65"/>
      <c r="D305" s="65"/>
      <c r="E305" s="64"/>
      <c r="F305" s="64"/>
      <c r="G305" s="64"/>
      <c r="H305" s="64"/>
    </row>
    <row r="306" spans="1:8">
      <c r="A306" s="64"/>
      <c r="B306" s="64"/>
      <c r="C306" s="65"/>
      <c r="D306" s="65"/>
      <c r="E306" s="64"/>
      <c r="F306" s="64"/>
      <c r="G306" s="64"/>
      <c r="H306" s="64"/>
    </row>
    <row r="307" spans="1:8">
      <c r="A307" s="64"/>
      <c r="B307" s="64"/>
      <c r="C307" s="65"/>
      <c r="D307" s="65"/>
      <c r="E307" s="64"/>
      <c r="F307" s="64"/>
      <c r="G307" s="64"/>
      <c r="H307" s="64"/>
    </row>
    <row r="308" spans="1:8">
      <c r="A308" s="64"/>
      <c r="B308" s="64"/>
      <c r="C308" s="65"/>
      <c r="D308" s="65"/>
      <c r="E308" s="64"/>
      <c r="F308" s="64"/>
      <c r="G308" s="64"/>
      <c r="H308" s="64"/>
    </row>
    <row r="309" spans="1:8">
      <c r="A309" s="64"/>
      <c r="B309" s="64"/>
      <c r="C309" s="65"/>
      <c r="D309" s="65"/>
      <c r="E309" s="64"/>
      <c r="F309" s="64"/>
      <c r="G309" s="64"/>
      <c r="H309" s="64"/>
    </row>
    <row r="310" spans="1:8">
      <c r="A310" s="64"/>
      <c r="B310" s="64"/>
      <c r="C310" s="65"/>
      <c r="D310" s="65"/>
      <c r="E310" s="64"/>
      <c r="F310" s="64"/>
      <c r="G310" s="64"/>
      <c r="H310" s="64"/>
    </row>
    <row r="311" spans="1:8">
      <c r="A311" s="64"/>
      <c r="B311" s="64"/>
      <c r="C311" s="65"/>
      <c r="D311" s="65"/>
      <c r="E311" s="64"/>
      <c r="F311" s="64"/>
      <c r="G311" s="64"/>
      <c r="H311" s="64"/>
    </row>
    <row r="312" spans="1:8">
      <c r="A312" s="64"/>
      <c r="B312" s="64"/>
      <c r="C312" s="65"/>
      <c r="D312" s="65"/>
      <c r="E312" s="64"/>
      <c r="F312" s="64"/>
      <c r="G312" s="64"/>
      <c r="H312" s="64"/>
    </row>
    <row r="313" spans="1:8">
      <c r="A313" s="64"/>
      <c r="B313" s="64"/>
      <c r="C313" s="65"/>
      <c r="D313" s="65"/>
      <c r="E313" s="64"/>
      <c r="F313" s="64"/>
      <c r="G313" s="64"/>
      <c r="H313" s="64"/>
    </row>
    <row r="314" spans="1:8">
      <c r="A314" s="64"/>
      <c r="B314" s="64"/>
      <c r="C314" s="65"/>
      <c r="D314" s="65"/>
      <c r="E314" s="64"/>
      <c r="F314" s="64"/>
      <c r="G314" s="64"/>
      <c r="H314" s="64"/>
    </row>
    <row r="315" spans="1:8">
      <c r="A315" s="64"/>
      <c r="B315" s="64"/>
      <c r="C315" s="65"/>
      <c r="D315" s="65"/>
      <c r="E315" s="64"/>
      <c r="F315" s="64"/>
      <c r="G315" s="64"/>
      <c r="H315" s="64"/>
    </row>
    <row r="316" spans="1:8">
      <c r="A316" s="64"/>
      <c r="B316" s="64"/>
      <c r="C316" s="65"/>
      <c r="D316" s="65"/>
      <c r="E316" s="64"/>
      <c r="F316" s="64"/>
      <c r="G316" s="64"/>
      <c r="H316" s="64"/>
    </row>
    <row r="317" spans="1:8">
      <c r="A317" s="64"/>
      <c r="B317" s="64"/>
      <c r="C317" s="65"/>
      <c r="D317" s="65"/>
      <c r="E317" s="64"/>
      <c r="F317" s="64"/>
      <c r="G317" s="64"/>
      <c r="H317" s="64"/>
    </row>
    <row r="318" spans="1:8">
      <c r="A318" s="64"/>
      <c r="B318" s="64"/>
      <c r="C318" s="65"/>
      <c r="D318" s="65"/>
      <c r="E318" s="64"/>
      <c r="F318" s="64"/>
      <c r="G318" s="64"/>
      <c r="H318" s="64"/>
    </row>
    <row r="319" spans="1:8">
      <c r="A319" s="64"/>
      <c r="B319" s="64"/>
      <c r="C319" s="65"/>
      <c r="D319" s="65"/>
      <c r="E319" s="64"/>
      <c r="F319" s="64"/>
      <c r="G319" s="64"/>
      <c r="H319" s="64"/>
    </row>
    <row r="320" spans="1:8">
      <c r="A320" s="64"/>
      <c r="B320" s="64"/>
      <c r="C320" s="65"/>
      <c r="D320" s="65"/>
      <c r="E320" s="64"/>
      <c r="F320" s="64"/>
      <c r="G320" s="64"/>
      <c r="H320" s="64"/>
    </row>
    <row r="321" spans="1:8">
      <c r="A321" s="64"/>
      <c r="B321" s="64"/>
      <c r="C321" s="65"/>
      <c r="D321" s="65"/>
      <c r="E321" s="64"/>
      <c r="F321" s="64"/>
      <c r="G321" s="64"/>
      <c r="H321" s="64"/>
    </row>
    <row r="322" spans="1:8">
      <c r="A322" s="64"/>
      <c r="B322" s="64"/>
      <c r="C322" s="65"/>
      <c r="D322" s="65"/>
      <c r="E322" s="64"/>
      <c r="F322" s="64"/>
      <c r="G322" s="64"/>
      <c r="H322" s="64"/>
    </row>
    <row r="323" spans="1:8">
      <c r="A323" s="64"/>
      <c r="B323" s="64"/>
      <c r="C323" s="65"/>
      <c r="D323" s="65"/>
      <c r="E323" s="64"/>
      <c r="F323" s="64"/>
      <c r="G323" s="64"/>
      <c r="H323" s="64"/>
    </row>
    <row r="324" spans="1:8">
      <c r="A324" s="64"/>
      <c r="B324" s="64"/>
      <c r="C324" s="65"/>
      <c r="D324" s="65"/>
      <c r="E324" s="64"/>
      <c r="F324" s="64"/>
      <c r="G324" s="64"/>
      <c r="H324" s="64"/>
    </row>
    <row r="325" spans="1:8">
      <c r="A325" s="64"/>
      <c r="B325" s="64"/>
      <c r="C325" s="65"/>
      <c r="D325" s="65"/>
      <c r="E325" s="64"/>
      <c r="F325" s="64"/>
      <c r="G325" s="64"/>
      <c r="H325" s="64"/>
    </row>
    <row r="326" spans="1:8">
      <c r="A326" s="64"/>
      <c r="B326" s="64"/>
      <c r="C326" s="65"/>
      <c r="D326" s="65"/>
      <c r="E326" s="64"/>
      <c r="F326" s="64"/>
      <c r="G326" s="64"/>
      <c r="H326" s="64"/>
    </row>
    <row r="327" spans="1:8">
      <c r="A327" s="64"/>
      <c r="B327" s="64"/>
      <c r="C327" s="65"/>
      <c r="D327" s="65"/>
      <c r="E327" s="64"/>
      <c r="F327" s="64"/>
      <c r="G327" s="64"/>
      <c r="H327" s="64"/>
    </row>
    <row r="328" spans="1:8">
      <c r="A328" s="64"/>
      <c r="B328" s="64"/>
      <c r="C328" s="65"/>
      <c r="D328" s="65"/>
      <c r="E328" s="64"/>
      <c r="F328" s="64"/>
      <c r="G328" s="64"/>
      <c r="H328" s="64"/>
    </row>
    <row r="329" spans="1:8">
      <c r="A329" s="64"/>
      <c r="B329" s="64"/>
      <c r="C329" s="65"/>
      <c r="D329" s="65"/>
      <c r="E329" s="64"/>
      <c r="F329" s="64"/>
      <c r="G329" s="64"/>
      <c r="H329" s="64"/>
    </row>
    <row r="330" spans="1:8">
      <c r="A330" s="64"/>
      <c r="B330" s="64"/>
      <c r="C330" s="65"/>
      <c r="D330" s="65"/>
      <c r="E330" s="64"/>
      <c r="F330" s="64"/>
      <c r="G330" s="64"/>
      <c r="H330" s="64"/>
    </row>
    <row r="331" spans="1:8">
      <c r="A331" s="64"/>
      <c r="B331" s="64"/>
      <c r="C331" s="65"/>
      <c r="D331" s="65"/>
      <c r="E331" s="64"/>
      <c r="F331" s="64"/>
      <c r="G331" s="64"/>
      <c r="H331" s="64"/>
    </row>
    <row r="332" spans="1:8">
      <c r="A332" s="64"/>
      <c r="B332" s="64"/>
      <c r="C332" s="65"/>
      <c r="D332" s="65"/>
      <c r="E332" s="64"/>
      <c r="F332" s="64"/>
      <c r="G332" s="64"/>
      <c r="H332" s="64"/>
    </row>
    <row r="333" spans="1:8">
      <c r="A333" s="64"/>
      <c r="B333" s="64"/>
      <c r="C333" s="65"/>
      <c r="D333" s="65"/>
      <c r="E333" s="64"/>
      <c r="F333" s="64"/>
      <c r="G333" s="64"/>
      <c r="H333" s="64"/>
    </row>
    <row r="334" spans="1:8">
      <c r="A334" s="64"/>
      <c r="B334" s="64"/>
      <c r="C334" s="65"/>
      <c r="D334" s="65"/>
      <c r="E334" s="64"/>
      <c r="F334" s="64"/>
      <c r="G334" s="64"/>
      <c r="H334" s="64"/>
    </row>
    <row r="335" spans="1:8">
      <c r="A335" s="64"/>
      <c r="B335" s="64"/>
      <c r="C335" s="65"/>
      <c r="D335" s="65"/>
      <c r="E335" s="64"/>
      <c r="F335" s="64"/>
      <c r="G335" s="64"/>
      <c r="H335" s="64"/>
    </row>
    <row r="336" spans="1:8">
      <c r="A336" s="64"/>
      <c r="B336" s="64"/>
      <c r="C336" s="65"/>
      <c r="D336" s="65"/>
      <c r="E336" s="64"/>
      <c r="F336" s="64"/>
      <c r="G336" s="64"/>
      <c r="H336" s="64"/>
    </row>
    <row r="337" spans="1:8">
      <c r="A337" s="64"/>
      <c r="B337" s="64"/>
      <c r="C337" s="65"/>
      <c r="D337" s="65"/>
      <c r="E337" s="64"/>
      <c r="F337" s="64"/>
      <c r="G337" s="64"/>
      <c r="H337" s="64"/>
    </row>
    <row r="338" spans="1:8">
      <c r="A338" s="64"/>
      <c r="B338" s="64"/>
      <c r="C338" s="65"/>
      <c r="D338" s="65"/>
      <c r="E338" s="64"/>
      <c r="F338" s="64"/>
      <c r="G338" s="64"/>
      <c r="H338" s="64"/>
    </row>
    <row r="339" spans="1:8">
      <c r="A339" s="64"/>
      <c r="B339" s="64"/>
      <c r="C339" s="65"/>
      <c r="D339" s="65"/>
      <c r="E339" s="64"/>
      <c r="F339" s="64"/>
      <c r="G339" s="64"/>
      <c r="H339" s="64"/>
    </row>
    <row r="340" spans="1:8">
      <c r="A340" s="64"/>
      <c r="B340" s="64"/>
      <c r="C340" s="65"/>
      <c r="D340" s="65"/>
      <c r="E340" s="64"/>
      <c r="F340" s="64"/>
      <c r="G340" s="64"/>
      <c r="H340" s="64"/>
    </row>
    <row r="341" spans="1:8">
      <c r="A341" s="64"/>
      <c r="B341" s="64"/>
      <c r="C341" s="65"/>
      <c r="D341" s="65"/>
      <c r="E341" s="64"/>
      <c r="F341" s="64"/>
      <c r="G341" s="64"/>
      <c r="H341" s="64"/>
    </row>
    <row r="342" spans="1:8">
      <c r="A342" s="64"/>
      <c r="B342" s="64"/>
      <c r="C342" s="65"/>
      <c r="D342" s="65"/>
      <c r="E342" s="64"/>
      <c r="F342" s="64"/>
      <c r="G342" s="64"/>
      <c r="H342" s="64"/>
    </row>
    <row r="343" spans="1:8">
      <c r="A343" s="64"/>
      <c r="B343" s="64"/>
      <c r="C343" s="65"/>
      <c r="D343" s="65"/>
      <c r="E343" s="64"/>
      <c r="F343" s="64"/>
      <c r="G343" s="64"/>
      <c r="H343" s="64"/>
    </row>
    <row r="344" spans="1:8">
      <c r="A344" s="64"/>
      <c r="B344" s="64"/>
      <c r="C344" s="65"/>
      <c r="D344" s="65"/>
      <c r="E344" s="64"/>
      <c r="F344" s="64"/>
      <c r="G344" s="64"/>
      <c r="H344" s="64"/>
    </row>
    <row r="345" spans="1:8">
      <c r="A345" s="64"/>
      <c r="B345" s="64"/>
      <c r="C345" s="65"/>
      <c r="D345" s="65"/>
      <c r="E345" s="64"/>
      <c r="F345" s="64"/>
      <c r="G345" s="64"/>
      <c r="H345" s="64"/>
    </row>
    <row r="346" spans="1:8">
      <c r="A346" s="64"/>
      <c r="B346" s="64"/>
      <c r="C346" s="65"/>
      <c r="D346" s="65"/>
      <c r="E346" s="64"/>
      <c r="F346" s="64"/>
      <c r="G346" s="64"/>
      <c r="H346" s="64"/>
    </row>
    <row r="347" spans="1:8">
      <c r="A347" s="64"/>
      <c r="B347" s="64"/>
      <c r="C347" s="65"/>
      <c r="D347" s="65"/>
      <c r="E347" s="64"/>
      <c r="F347" s="64"/>
      <c r="G347" s="64"/>
      <c r="H347" s="64"/>
    </row>
    <row r="348" spans="1:8">
      <c r="A348" s="64"/>
      <c r="B348" s="64"/>
      <c r="C348" s="65"/>
      <c r="D348" s="65"/>
      <c r="E348" s="64"/>
      <c r="F348" s="64"/>
      <c r="G348" s="64"/>
      <c r="H348" s="64"/>
    </row>
    <row r="349" spans="1:8">
      <c r="A349" s="64"/>
      <c r="B349" s="64"/>
      <c r="C349" s="65"/>
      <c r="D349" s="65"/>
      <c r="E349" s="64"/>
      <c r="F349" s="64"/>
      <c r="G349" s="64"/>
      <c r="H349" s="64"/>
    </row>
    <row r="350" spans="1:8">
      <c r="A350" s="64"/>
      <c r="B350" s="64"/>
      <c r="C350" s="65"/>
      <c r="D350" s="65"/>
      <c r="E350" s="64"/>
      <c r="F350" s="64"/>
      <c r="G350" s="64"/>
      <c r="H350" s="64"/>
    </row>
    <row r="351" spans="1:8">
      <c r="A351" s="64"/>
      <c r="B351" s="64"/>
      <c r="C351" s="65"/>
      <c r="D351" s="65"/>
      <c r="E351" s="64"/>
      <c r="F351" s="64"/>
      <c r="G351" s="64"/>
      <c r="H351" s="64"/>
    </row>
    <row r="352" spans="1:8">
      <c r="A352" s="64"/>
      <c r="B352" s="64"/>
      <c r="C352" s="65"/>
      <c r="D352" s="65"/>
      <c r="E352" s="64"/>
      <c r="F352" s="64"/>
      <c r="G352" s="64"/>
      <c r="H352" s="64"/>
    </row>
    <row r="353" spans="1:8">
      <c r="A353" s="64"/>
      <c r="B353" s="64"/>
      <c r="C353" s="65"/>
      <c r="D353" s="65"/>
      <c r="E353" s="64"/>
      <c r="F353" s="64"/>
      <c r="G353" s="64"/>
      <c r="H353" s="64"/>
    </row>
    <row r="354" spans="1:8">
      <c r="A354" s="64"/>
      <c r="B354" s="64"/>
      <c r="C354" s="65"/>
      <c r="D354" s="65"/>
      <c r="E354" s="64"/>
      <c r="F354" s="64"/>
      <c r="G354" s="64"/>
      <c r="H354" s="64"/>
    </row>
    <row r="355" spans="1:8">
      <c r="A355" s="64"/>
      <c r="B355" s="64"/>
      <c r="C355" s="65"/>
      <c r="D355" s="65"/>
      <c r="E355" s="64"/>
      <c r="F355" s="64"/>
      <c r="G355" s="64"/>
      <c r="H355" s="64"/>
    </row>
    <row r="356" spans="1:8">
      <c r="A356" s="64"/>
      <c r="B356" s="64"/>
      <c r="C356" s="65"/>
      <c r="D356" s="65"/>
      <c r="E356" s="64"/>
      <c r="F356" s="64"/>
      <c r="G356" s="64"/>
      <c r="H356" s="64"/>
    </row>
    <row r="357" spans="1:8">
      <c r="A357" s="64"/>
      <c r="B357" s="64"/>
      <c r="C357" s="65"/>
      <c r="D357" s="65"/>
      <c r="E357" s="64"/>
      <c r="F357" s="64"/>
      <c r="G357" s="64"/>
      <c r="H357" s="64"/>
    </row>
    <row r="358" spans="1:8">
      <c r="A358" s="64"/>
      <c r="B358" s="64"/>
      <c r="C358" s="65"/>
      <c r="D358" s="65"/>
      <c r="E358" s="64"/>
      <c r="F358" s="64"/>
      <c r="G358" s="64"/>
      <c r="H358" s="64"/>
    </row>
    <row r="359" spans="1:8">
      <c r="A359" s="64"/>
      <c r="B359" s="64"/>
      <c r="C359" s="65"/>
      <c r="D359" s="65"/>
      <c r="E359" s="64"/>
      <c r="F359" s="64"/>
      <c r="G359" s="64"/>
      <c r="H359" s="64"/>
    </row>
    <row r="360" spans="1:8">
      <c r="A360" s="64"/>
      <c r="B360" s="64"/>
      <c r="C360" s="65"/>
      <c r="D360" s="65"/>
      <c r="E360" s="64"/>
      <c r="F360" s="64"/>
      <c r="G360" s="64"/>
      <c r="H360" s="64"/>
    </row>
    <row r="361" spans="1:8">
      <c r="A361" s="64"/>
      <c r="B361" s="64"/>
      <c r="C361" s="65"/>
      <c r="D361" s="65"/>
      <c r="E361" s="64"/>
      <c r="F361" s="64"/>
      <c r="G361" s="64"/>
      <c r="H361" s="64"/>
    </row>
    <row r="362" spans="1:8">
      <c r="A362" s="64"/>
      <c r="B362" s="64"/>
      <c r="C362" s="65"/>
      <c r="D362" s="65"/>
      <c r="E362" s="64"/>
      <c r="F362" s="64"/>
      <c r="G362" s="64"/>
      <c r="H362" s="64"/>
    </row>
    <row r="363" spans="1:8">
      <c r="A363" s="64"/>
      <c r="B363" s="64"/>
      <c r="C363" s="65"/>
      <c r="D363" s="65"/>
      <c r="E363" s="64"/>
      <c r="F363" s="64"/>
      <c r="G363" s="64"/>
      <c r="H363" s="64"/>
    </row>
    <row r="364" spans="1:8">
      <c r="A364" s="64"/>
      <c r="B364" s="64"/>
      <c r="C364" s="65"/>
      <c r="D364" s="65"/>
      <c r="E364" s="64"/>
      <c r="F364" s="64"/>
      <c r="G364" s="64"/>
      <c r="H364" s="64"/>
    </row>
    <row r="365" spans="1:8">
      <c r="A365" s="64"/>
      <c r="B365" s="64"/>
      <c r="C365" s="65"/>
      <c r="D365" s="65"/>
      <c r="E365" s="64"/>
      <c r="F365" s="64"/>
      <c r="G365" s="64"/>
      <c r="H365" s="64"/>
    </row>
    <row r="366" spans="1:8">
      <c r="A366" s="64"/>
      <c r="B366" s="64"/>
      <c r="C366" s="65"/>
      <c r="D366" s="65"/>
      <c r="E366" s="64"/>
      <c r="F366" s="64"/>
      <c r="G366" s="64"/>
      <c r="H366" s="64"/>
    </row>
    <row r="367" spans="1:8">
      <c r="A367" s="64"/>
      <c r="B367" s="64"/>
      <c r="C367" s="65"/>
      <c r="D367" s="65"/>
      <c r="E367" s="64"/>
      <c r="F367" s="64"/>
      <c r="G367" s="64"/>
      <c r="H367" s="64"/>
    </row>
    <row r="368" spans="1:8">
      <c r="A368" s="64"/>
      <c r="B368" s="64"/>
      <c r="C368" s="65"/>
      <c r="D368" s="65"/>
      <c r="E368" s="64"/>
      <c r="F368" s="64"/>
      <c r="G368" s="64"/>
      <c r="H368" s="64"/>
    </row>
    <row r="369" spans="1:8">
      <c r="A369" s="64"/>
      <c r="B369" s="64"/>
      <c r="C369" s="65"/>
      <c r="D369" s="65"/>
      <c r="E369" s="64"/>
      <c r="F369" s="64"/>
      <c r="G369" s="64"/>
      <c r="H369" s="64"/>
    </row>
    <row r="370" spans="1:8">
      <c r="A370" s="64"/>
      <c r="B370" s="64"/>
      <c r="C370" s="65"/>
      <c r="D370" s="65"/>
      <c r="E370" s="64"/>
      <c r="F370" s="64"/>
      <c r="G370" s="64"/>
      <c r="H370" s="64"/>
    </row>
    <row r="371" spans="1:8">
      <c r="A371" s="64"/>
      <c r="B371" s="64"/>
      <c r="C371" s="65"/>
      <c r="D371" s="65"/>
      <c r="E371" s="64"/>
      <c r="F371" s="64"/>
      <c r="G371" s="64"/>
      <c r="H371" s="64"/>
    </row>
    <row r="372" spans="1:8">
      <c r="A372" s="64"/>
      <c r="B372" s="64"/>
      <c r="C372" s="65"/>
      <c r="D372" s="65"/>
      <c r="E372" s="64"/>
      <c r="F372" s="64"/>
      <c r="G372" s="64"/>
      <c r="H372" s="64"/>
    </row>
    <row r="373" spans="1:8">
      <c r="A373" s="64"/>
      <c r="B373" s="64"/>
      <c r="C373" s="65"/>
      <c r="D373" s="65"/>
      <c r="E373" s="64"/>
      <c r="F373" s="64"/>
      <c r="G373" s="64"/>
      <c r="H373" s="64"/>
    </row>
    <row r="374" spans="1:8">
      <c r="A374" s="64"/>
      <c r="B374" s="64"/>
      <c r="C374" s="65"/>
      <c r="D374" s="65"/>
      <c r="E374" s="64"/>
      <c r="F374" s="64"/>
      <c r="G374" s="64"/>
      <c r="H374" s="64"/>
    </row>
    <row r="375" spans="1:8">
      <c r="A375" s="64"/>
      <c r="B375" s="64"/>
      <c r="C375" s="65"/>
      <c r="D375" s="65"/>
      <c r="E375" s="64"/>
      <c r="F375" s="64"/>
      <c r="G375" s="64"/>
      <c r="H375" s="64"/>
    </row>
    <row r="376" spans="1:8">
      <c r="A376" s="64"/>
      <c r="B376" s="64"/>
      <c r="C376" s="65"/>
      <c r="D376" s="65"/>
      <c r="E376" s="64"/>
      <c r="F376" s="64"/>
      <c r="G376" s="64"/>
      <c r="H376" s="64"/>
    </row>
    <row r="377" spans="1:8">
      <c r="A377" s="64"/>
      <c r="B377" s="64"/>
      <c r="C377" s="65"/>
      <c r="D377" s="65"/>
      <c r="E377" s="64"/>
      <c r="F377" s="64"/>
      <c r="G377" s="64"/>
      <c r="H377" s="64"/>
    </row>
    <row r="378" spans="1:8">
      <c r="A378" s="64"/>
      <c r="B378" s="64"/>
      <c r="C378" s="65"/>
      <c r="D378" s="65"/>
      <c r="E378" s="64"/>
      <c r="F378" s="64"/>
      <c r="G378" s="64"/>
      <c r="H378" s="64"/>
    </row>
    <row r="379" spans="1:8">
      <c r="A379" s="64"/>
      <c r="B379" s="64"/>
      <c r="C379" s="65"/>
      <c r="D379" s="65"/>
      <c r="E379" s="64"/>
      <c r="F379" s="64"/>
      <c r="G379" s="64"/>
      <c r="H379" s="64"/>
    </row>
    <row r="380" spans="1:8">
      <c r="A380" s="64"/>
      <c r="B380" s="64"/>
      <c r="C380" s="65"/>
      <c r="D380" s="65"/>
      <c r="E380" s="64"/>
      <c r="F380" s="64"/>
      <c r="G380" s="64"/>
      <c r="H380" s="64"/>
    </row>
    <row r="381" spans="1:8">
      <c r="A381" s="64"/>
      <c r="B381" s="64"/>
      <c r="C381" s="65"/>
      <c r="D381" s="65"/>
      <c r="E381" s="64"/>
      <c r="F381" s="64"/>
      <c r="G381" s="64"/>
      <c r="H381" s="64"/>
    </row>
    <row r="382" spans="1:8">
      <c r="A382" s="64"/>
      <c r="B382" s="64"/>
      <c r="C382" s="65"/>
      <c r="D382" s="65"/>
      <c r="E382" s="64"/>
      <c r="F382" s="64"/>
      <c r="G382" s="64"/>
      <c r="H382" s="64"/>
    </row>
    <row r="383" spans="1:8">
      <c r="A383" s="64"/>
      <c r="B383" s="64"/>
      <c r="C383" s="65"/>
      <c r="D383" s="65"/>
      <c r="E383" s="64"/>
      <c r="F383" s="64"/>
      <c r="G383" s="64"/>
      <c r="H383" s="64"/>
    </row>
    <row r="384" spans="1:8">
      <c r="A384" s="64"/>
      <c r="B384" s="64"/>
      <c r="C384" s="65"/>
      <c r="D384" s="65"/>
      <c r="E384" s="64"/>
      <c r="F384" s="64"/>
      <c r="G384" s="64"/>
      <c r="H384" s="64"/>
    </row>
    <row r="385" spans="1:8">
      <c r="A385" s="64"/>
      <c r="B385" s="64"/>
      <c r="C385" s="65"/>
      <c r="D385" s="65"/>
      <c r="E385" s="64"/>
      <c r="F385" s="64"/>
      <c r="G385" s="64"/>
      <c r="H385" s="64"/>
    </row>
    <row r="386" spans="1:8">
      <c r="A386" s="64"/>
      <c r="B386" s="64"/>
      <c r="C386" s="65"/>
      <c r="D386" s="65"/>
      <c r="E386" s="64"/>
      <c r="F386" s="64"/>
      <c r="G386" s="64"/>
      <c r="H386" s="64"/>
    </row>
    <row r="387" spans="1:8">
      <c r="A387" s="64"/>
      <c r="B387" s="64"/>
      <c r="C387" s="65"/>
      <c r="D387" s="65"/>
      <c r="E387" s="64"/>
      <c r="F387" s="64"/>
      <c r="G387" s="64"/>
      <c r="H387" s="64"/>
    </row>
    <row r="388" spans="1:8">
      <c r="A388" s="64"/>
      <c r="B388" s="64"/>
      <c r="C388" s="65"/>
      <c r="D388" s="65"/>
      <c r="E388" s="64"/>
      <c r="F388" s="64"/>
      <c r="G388" s="64"/>
      <c r="H388" s="64"/>
    </row>
    <row r="389" spans="1:8">
      <c r="A389" s="64"/>
      <c r="B389" s="64"/>
      <c r="C389" s="65"/>
      <c r="D389" s="65"/>
      <c r="E389" s="64"/>
      <c r="F389" s="64"/>
      <c r="G389" s="64"/>
      <c r="H389" s="64"/>
    </row>
    <row r="390" spans="1:8">
      <c r="A390" s="64"/>
      <c r="B390" s="64"/>
      <c r="C390" s="65"/>
      <c r="D390" s="65"/>
      <c r="E390" s="64"/>
      <c r="F390" s="64"/>
      <c r="G390" s="64"/>
      <c r="H390" s="64"/>
    </row>
    <row r="391" spans="1:8">
      <c r="A391" s="64"/>
      <c r="B391" s="64"/>
      <c r="C391" s="65"/>
      <c r="D391" s="65"/>
      <c r="E391" s="64"/>
      <c r="F391" s="64"/>
      <c r="G391" s="64"/>
      <c r="H391" s="64"/>
    </row>
    <row r="392" spans="1:8">
      <c r="A392" s="64"/>
      <c r="B392" s="64"/>
      <c r="C392" s="65"/>
      <c r="D392" s="65"/>
      <c r="E392" s="64"/>
      <c r="F392" s="64"/>
      <c r="G392" s="64"/>
      <c r="H392" s="64"/>
    </row>
    <row r="393" spans="1:8">
      <c r="A393" s="64"/>
      <c r="B393" s="64"/>
      <c r="C393" s="65"/>
      <c r="D393" s="65"/>
      <c r="E393" s="64"/>
      <c r="F393" s="64"/>
      <c r="G393" s="64"/>
      <c r="H393" s="64"/>
    </row>
    <row r="394" spans="1:8">
      <c r="A394" s="64"/>
      <c r="B394" s="64"/>
      <c r="C394" s="65"/>
      <c r="D394" s="65"/>
      <c r="E394" s="64"/>
      <c r="F394" s="64"/>
      <c r="G394" s="64"/>
      <c r="H394" s="64"/>
    </row>
    <row r="395" spans="1:8">
      <c r="A395" s="64"/>
      <c r="B395" s="64"/>
      <c r="C395" s="65"/>
      <c r="D395" s="65"/>
      <c r="E395" s="64"/>
      <c r="F395" s="64"/>
      <c r="G395" s="64"/>
      <c r="H395" s="64"/>
    </row>
    <row r="396" spans="1:8">
      <c r="A396" s="64"/>
      <c r="B396" s="64"/>
      <c r="C396" s="65"/>
      <c r="D396" s="65"/>
      <c r="E396" s="64"/>
      <c r="F396" s="64"/>
      <c r="G396" s="64"/>
      <c r="H396" s="64"/>
    </row>
    <row r="397" spans="1:8">
      <c r="A397" s="64"/>
      <c r="B397" s="64"/>
      <c r="C397" s="65"/>
      <c r="D397" s="65"/>
      <c r="E397" s="64"/>
      <c r="F397" s="64"/>
      <c r="G397" s="64"/>
      <c r="H397" s="64"/>
    </row>
    <row r="398" spans="1:8">
      <c r="A398" s="64"/>
      <c r="B398" s="64"/>
      <c r="C398" s="65"/>
      <c r="D398" s="65"/>
      <c r="E398" s="64"/>
      <c r="F398" s="64"/>
      <c r="G398" s="64"/>
      <c r="H398" s="64"/>
    </row>
    <row r="399" spans="1:8">
      <c r="A399" s="64"/>
      <c r="B399" s="64"/>
      <c r="C399" s="65"/>
      <c r="D399" s="65"/>
      <c r="E399" s="64"/>
      <c r="F399" s="64"/>
      <c r="G399" s="64"/>
      <c r="H399" s="64"/>
    </row>
    <row r="400" spans="1:8">
      <c r="A400" s="64"/>
      <c r="B400" s="64"/>
      <c r="C400" s="65"/>
      <c r="D400" s="65"/>
      <c r="E400" s="64"/>
      <c r="F400" s="64"/>
      <c r="G400" s="64"/>
      <c r="H400" s="64"/>
    </row>
    <row r="401" spans="1:8">
      <c r="A401" s="64"/>
      <c r="B401" s="64"/>
      <c r="C401" s="65"/>
      <c r="D401" s="65"/>
      <c r="E401" s="64"/>
      <c r="F401" s="64"/>
      <c r="G401" s="64"/>
      <c r="H401" s="64"/>
    </row>
    <row r="402" spans="1:8">
      <c r="A402" s="64"/>
      <c r="B402" s="64"/>
      <c r="C402" s="65"/>
      <c r="D402" s="65"/>
      <c r="E402" s="64"/>
      <c r="F402" s="64"/>
      <c r="G402" s="64"/>
      <c r="H402" s="64"/>
    </row>
    <row r="403" spans="1:8">
      <c r="A403" s="64"/>
      <c r="B403" s="64"/>
      <c r="C403" s="65"/>
      <c r="D403" s="65"/>
      <c r="E403" s="64"/>
      <c r="F403" s="64"/>
      <c r="G403" s="64"/>
      <c r="H403" s="64"/>
    </row>
    <row r="404" spans="1:8">
      <c r="A404" s="64"/>
      <c r="B404" s="64"/>
      <c r="C404" s="65"/>
      <c r="D404" s="65"/>
      <c r="E404" s="64"/>
      <c r="F404" s="64"/>
      <c r="G404" s="64"/>
      <c r="H404" s="64"/>
    </row>
    <row r="405" spans="1:8">
      <c r="A405" s="64"/>
      <c r="B405" s="64"/>
      <c r="C405" s="65"/>
      <c r="D405" s="65"/>
      <c r="E405" s="64"/>
      <c r="F405" s="64"/>
      <c r="G405" s="64"/>
      <c r="H405" s="64"/>
    </row>
    <row r="406" spans="1:8">
      <c r="A406" s="64"/>
      <c r="B406" s="64"/>
      <c r="C406" s="65"/>
      <c r="D406" s="65"/>
      <c r="E406" s="64"/>
      <c r="F406" s="64"/>
      <c r="G406" s="64"/>
      <c r="H406" s="64"/>
    </row>
    <row r="407" spans="1:8">
      <c r="A407" s="64"/>
      <c r="B407" s="64"/>
      <c r="C407" s="65"/>
      <c r="D407" s="65"/>
      <c r="E407" s="64"/>
      <c r="F407" s="64"/>
      <c r="G407" s="64"/>
      <c r="H407" s="64"/>
    </row>
    <row r="408" spans="1:8">
      <c r="A408" s="64"/>
      <c r="B408" s="64"/>
      <c r="C408" s="65"/>
      <c r="D408" s="65"/>
      <c r="E408" s="64"/>
      <c r="F408" s="64"/>
      <c r="G408" s="64"/>
      <c r="H408" s="64"/>
    </row>
    <row r="409" spans="1:8">
      <c r="A409" s="64"/>
      <c r="B409" s="64"/>
      <c r="C409" s="65"/>
      <c r="D409" s="65"/>
      <c r="E409" s="64"/>
      <c r="F409" s="64"/>
      <c r="G409" s="64"/>
      <c r="H409" s="64"/>
    </row>
    <row r="410" spans="1:8">
      <c r="A410" s="64"/>
      <c r="B410" s="64"/>
      <c r="C410" s="65"/>
      <c r="D410" s="65"/>
      <c r="E410" s="64"/>
      <c r="F410" s="64"/>
      <c r="G410" s="64"/>
      <c r="H410" s="64"/>
    </row>
    <row r="411" spans="1:8">
      <c r="A411" s="64"/>
      <c r="B411" s="64"/>
      <c r="C411" s="65"/>
      <c r="D411" s="65"/>
      <c r="E411" s="64"/>
      <c r="F411" s="64"/>
      <c r="G411" s="64"/>
      <c r="H411" s="64"/>
    </row>
    <row r="412" spans="1:8">
      <c r="A412" s="64"/>
      <c r="B412" s="64"/>
      <c r="C412" s="65"/>
      <c r="D412" s="65"/>
      <c r="E412" s="64"/>
      <c r="F412" s="64"/>
      <c r="G412" s="64"/>
      <c r="H412" s="64"/>
    </row>
    <row r="413" spans="1:8">
      <c r="A413" s="64"/>
      <c r="B413" s="64"/>
      <c r="C413" s="65"/>
      <c r="D413" s="65"/>
      <c r="E413" s="64"/>
      <c r="F413" s="64"/>
      <c r="G413" s="64"/>
      <c r="H413" s="64"/>
    </row>
    <row r="414" spans="1:8">
      <c r="A414" s="64"/>
      <c r="B414" s="64"/>
      <c r="C414" s="65"/>
      <c r="D414" s="65"/>
      <c r="E414" s="64"/>
      <c r="F414" s="64"/>
      <c r="G414" s="64"/>
      <c r="H414" s="64"/>
    </row>
    <row r="415" spans="1:8">
      <c r="A415" s="64"/>
      <c r="B415" s="64"/>
      <c r="C415" s="65"/>
      <c r="D415" s="65"/>
      <c r="E415" s="64"/>
      <c r="F415" s="64"/>
      <c r="G415" s="64"/>
      <c r="H415" s="64"/>
    </row>
    <row r="416" spans="1:8">
      <c r="A416" s="64"/>
      <c r="B416" s="64"/>
      <c r="C416" s="65"/>
      <c r="D416" s="65"/>
      <c r="E416" s="64"/>
      <c r="F416" s="64"/>
      <c r="G416" s="64"/>
      <c r="H416" s="64"/>
    </row>
    <row r="417" spans="1:8">
      <c r="A417" s="64"/>
      <c r="B417" s="64"/>
      <c r="C417" s="65"/>
      <c r="D417" s="65"/>
      <c r="E417" s="64"/>
      <c r="F417" s="64"/>
      <c r="G417" s="64"/>
      <c r="H417" s="64"/>
    </row>
    <row r="418" spans="1:8">
      <c r="A418" s="64"/>
      <c r="B418" s="64"/>
      <c r="C418" s="65"/>
      <c r="D418" s="65"/>
      <c r="E418" s="64"/>
      <c r="F418" s="64"/>
      <c r="G418" s="64"/>
      <c r="H418" s="64"/>
    </row>
    <row r="419" spans="1:8">
      <c r="A419" s="64"/>
      <c r="B419" s="64"/>
      <c r="C419" s="65"/>
      <c r="D419" s="65"/>
      <c r="E419" s="64"/>
      <c r="F419" s="64"/>
      <c r="G419" s="64"/>
      <c r="H419" s="64"/>
    </row>
    <row r="420" spans="1:8">
      <c r="A420" s="64"/>
      <c r="B420" s="64"/>
      <c r="C420" s="65"/>
      <c r="D420" s="65"/>
      <c r="E420" s="64"/>
      <c r="F420" s="64"/>
      <c r="G420" s="64"/>
      <c r="H420" s="64"/>
    </row>
    <row r="421" spans="1:8">
      <c r="A421" s="64"/>
      <c r="B421" s="64"/>
      <c r="C421" s="65"/>
      <c r="D421" s="65"/>
      <c r="E421" s="64"/>
      <c r="F421" s="64"/>
      <c r="G421" s="64"/>
      <c r="H421" s="64"/>
    </row>
    <row r="422" spans="1:8">
      <c r="A422" s="64"/>
      <c r="B422" s="64"/>
      <c r="C422" s="65"/>
      <c r="D422" s="65"/>
      <c r="E422" s="64"/>
      <c r="F422" s="64"/>
      <c r="G422" s="64"/>
      <c r="H422" s="64"/>
    </row>
    <row r="423" spans="1:8">
      <c r="A423" s="64"/>
      <c r="B423" s="64"/>
      <c r="C423" s="65"/>
      <c r="D423" s="65"/>
      <c r="E423" s="64"/>
      <c r="F423" s="64"/>
      <c r="G423" s="64"/>
      <c r="H423" s="64"/>
    </row>
    <row r="424" spans="1:8">
      <c r="A424" s="64"/>
      <c r="B424" s="64"/>
      <c r="C424" s="65"/>
      <c r="D424" s="65"/>
      <c r="E424" s="64"/>
      <c r="F424" s="64"/>
      <c r="G424" s="64"/>
      <c r="H424" s="64"/>
    </row>
    <row r="425" spans="1:8">
      <c r="A425" s="64"/>
      <c r="B425" s="64"/>
      <c r="C425" s="65"/>
      <c r="D425" s="65"/>
      <c r="E425" s="64"/>
      <c r="F425" s="64"/>
      <c r="G425" s="64"/>
      <c r="H425" s="64"/>
    </row>
    <row r="426" spans="1:8">
      <c r="A426" s="64"/>
      <c r="B426" s="64"/>
      <c r="C426" s="65"/>
      <c r="D426" s="65"/>
      <c r="E426" s="64"/>
      <c r="F426" s="64"/>
      <c r="G426" s="64"/>
      <c r="H426" s="64"/>
    </row>
    <row r="427" spans="1:8">
      <c r="A427" s="64"/>
      <c r="B427" s="64"/>
      <c r="C427" s="65"/>
      <c r="D427" s="65"/>
      <c r="E427" s="64"/>
      <c r="F427" s="64"/>
      <c r="G427" s="64"/>
      <c r="H427" s="64"/>
    </row>
    <row r="428" spans="1:8">
      <c r="A428" s="64"/>
      <c r="B428" s="64"/>
      <c r="C428" s="65"/>
      <c r="D428" s="65"/>
      <c r="E428" s="64"/>
      <c r="F428" s="64"/>
      <c r="G428" s="64"/>
      <c r="H428" s="64"/>
    </row>
    <row r="429" spans="1:8">
      <c r="A429" s="64"/>
      <c r="B429" s="64"/>
      <c r="C429" s="65"/>
      <c r="D429" s="65"/>
      <c r="E429" s="64"/>
      <c r="F429" s="64"/>
      <c r="G429" s="64"/>
      <c r="H429" s="64"/>
    </row>
    <row r="430" spans="1:8">
      <c r="A430" s="64"/>
      <c r="B430" s="64"/>
      <c r="C430" s="65"/>
      <c r="D430" s="65"/>
      <c r="E430" s="64"/>
      <c r="F430" s="64"/>
      <c r="G430" s="64"/>
      <c r="H430" s="64"/>
    </row>
    <row r="431" spans="1:8">
      <c r="A431" s="64"/>
      <c r="B431" s="64"/>
      <c r="C431" s="65"/>
      <c r="D431" s="65"/>
      <c r="E431" s="64"/>
      <c r="F431" s="64"/>
      <c r="G431" s="64"/>
      <c r="H431" s="64"/>
    </row>
    <row r="432" spans="1:8">
      <c r="A432" s="64"/>
      <c r="B432" s="64"/>
      <c r="C432" s="65"/>
      <c r="D432" s="65"/>
      <c r="E432" s="64"/>
      <c r="F432" s="64"/>
      <c r="G432" s="64"/>
      <c r="H432" s="64"/>
    </row>
    <row r="433" spans="1:8">
      <c r="A433" s="64"/>
      <c r="B433" s="64"/>
      <c r="C433" s="65"/>
      <c r="D433" s="65"/>
      <c r="E433" s="64"/>
      <c r="F433" s="64"/>
      <c r="G433" s="64"/>
      <c r="H433" s="64"/>
    </row>
    <row r="434" spans="1:8">
      <c r="A434" s="64"/>
      <c r="B434" s="64"/>
      <c r="C434" s="65"/>
      <c r="D434" s="65"/>
      <c r="E434" s="64"/>
      <c r="F434" s="64"/>
      <c r="G434" s="64"/>
      <c r="H434" s="64"/>
    </row>
    <row r="435" spans="1:8">
      <c r="A435" s="64"/>
      <c r="B435" s="64"/>
      <c r="C435" s="65"/>
      <c r="D435" s="65"/>
      <c r="E435" s="64"/>
      <c r="F435" s="64"/>
      <c r="G435" s="64"/>
      <c r="H435" s="64"/>
    </row>
    <row r="436" spans="1:8">
      <c r="A436" s="64"/>
      <c r="B436" s="64"/>
      <c r="C436" s="65"/>
      <c r="D436" s="65"/>
      <c r="E436" s="64"/>
      <c r="F436" s="64"/>
      <c r="G436" s="64"/>
      <c r="H436" s="64"/>
    </row>
    <row r="437" spans="1:8">
      <c r="A437" s="64"/>
      <c r="B437" s="64"/>
      <c r="C437" s="65"/>
      <c r="D437" s="65"/>
      <c r="E437" s="64"/>
      <c r="F437" s="64"/>
      <c r="G437" s="64"/>
      <c r="H437" s="64"/>
    </row>
    <row r="438" spans="1:8">
      <c r="A438" s="64"/>
      <c r="B438" s="64"/>
      <c r="C438" s="65"/>
      <c r="D438" s="65"/>
      <c r="E438" s="64"/>
      <c r="F438" s="64"/>
      <c r="G438" s="64"/>
      <c r="H438" s="64"/>
    </row>
    <row r="439" spans="1:8">
      <c r="A439" s="64"/>
      <c r="B439" s="64"/>
      <c r="C439" s="65"/>
      <c r="D439" s="65"/>
      <c r="E439" s="64"/>
      <c r="F439" s="64"/>
      <c r="G439" s="64"/>
      <c r="H439" s="64"/>
    </row>
    <row r="440" spans="1:8">
      <c r="A440" s="64"/>
      <c r="B440" s="64"/>
      <c r="C440" s="65"/>
      <c r="D440" s="65"/>
      <c r="E440" s="64"/>
      <c r="F440" s="64"/>
      <c r="G440" s="64"/>
      <c r="H440" s="64"/>
    </row>
    <row r="441" spans="1:8">
      <c r="A441" s="64"/>
      <c r="B441" s="64"/>
      <c r="C441" s="65"/>
      <c r="D441" s="65"/>
      <c r="E441" s="64"/>
      <c r="F441" s="64"/>
      <c r="G441" s="64"/>
      <c r="H441" s="64"/>
    </row>
    <row r="442" spans="1:8">
      <c r="A442" s="64"/>
      <c r="B442" s="64"/>
      <c r="C442" s="65"/>
      <c r="D442" s="65"/>
      <c r="E442" s="64"/>
      <c r="F442" s="64"/>
      <c r="G442" s="64"/>
      <c r="H442" s="64"/>
    </row>
    <row r="443" spans="1:8">
      <c r="A443" s="64"/>
      <c r="B443" s="64"/>
      <c r="C443" s="65"/>
      <c r="D443" s="65"/>
      <c r="E443" s="64"/>
      <c r="F443" s="64"/>
      <c r="G443" s="64"/>
      <c r="H443" s="64"/>
    </row>
    <row r="444" spans="1:8">
      <c r="A444" s="64"/>
      <c r="B444" s="64"/>
      <c r="C444" s="65"/>
      <c r="D444" s="65"/>
      <c r="E444" s="64"/>
      <c r="F444" s="64"/>
      <c r="G444" s="64"/>
      <c r="H444" s="64"/>
    </row>
    <row r="445" spans="1:8">
      <c r="A445" s="64"/>
      <c r="B445" s="64"/>
      <c r="C445" s="65"/>
      <c r="D445" s="65"/>
      <c r="E445" s="64"/>
      <c r="F445" s="64"/>
      <c r="G445" s="64"/>
      <c r="H445" s="64"/>
    </row>
    <row r="446" spans="1:8">
      <c r="A446" s="64"/>
      <c r="B446" s="64"/>
      <c r="C446" s="65"/>
      <c r="D446" s="65"/>
      <c r="E446" s="64"/>
      <c r="F446" s="64"/>
      <c r="G446" s="64"/>
      <c r="H446" s="64"/>
    </row>
    <row r="447" spans="1:8">
      <c r="A447" s="64"/>
      <c r="B447" s="64"/>
      <c r="C447" s="65"/>
      <c r="D447" s="65"/>
      <c r="E447" s="64"/>
      <c r="F447" s="64"/>
      <c r="G447" s="64"/>
      <c r="H447" s="64"/>
    </row>
    <row r="448" spans="1:8">
      <c r="A448" s="64"/>
      <c r="B448" s="64"/>
      <c r="C448" s="65"/>
      <c r="D448" s="65"/>
      <c r="E448" s="64"/>
      <c r="F448" s="64"/>
      <c r="G448" s="64"/>
      <c r="H448" s="64"/>
    </row>
    <row r="449" spans="1:8">
      <c r="A449" s="64"/>
      <c r="B449" s="64"/>
      <c r="C449" s="65"/>
      <c r="D449" s="65"/>
      <c r="E449" s="64"/>
      <c r="F449" s="64"/>
      <c r="G449" s="64"/>
      <c r="H449" s="64"/>
    </row>
    <row r="450" spans="1:8">
      <c r="A450" s="64"/>
      <c r="B450" s="64"/>
      <c r="C450" s="65"/>
      <c r="D450" s="65"/>
      <c r="E450" s="64"/>
      <c r="F450" s="64"/>
      <c r="G450" s="64"/>
      <c r="H450" s="64"/>
    </row>
    <row r="451" spans="1:8">
      <c r="A451" s="64"/>
      <c r="B451" s="64"/>
      <c r="C451" s="65"/>
      <c r="D451" s="65"/>
      <c r="E451" s="64"/>
      <c r="F451" s="64"/>
      <c r="G451" s="64"/>
      <c r="H451" s="64"/>
    </row>
    <row r="452" spans="1:8">
      <c r="A452" s="64"/>
      <c r="B452" s="64"/>
      <c r="C452" s="65"/>
      <c r="D452" s="65"/>
      <c r="E452" s="64"/>
      <c r="F452" s="64"/>
      <c r="G452" s="64"/>
      <c r="H452" s="64"/>
    </row>
    <row r="453" spans="1:8">
      <c r="A453" s="64"/>
      <c r="B453" s="64"/>
      <c r="C453" s="65"/>
      <c r="D453" s="65"/>
      <c r="E453" s="64"/>
      <c r="F453" s="64"/>
      <c r="G453" s="64"/>
      <c r="H453" s="64"/>
    </row>
    <row r="454" spans="1:8">
      <c r="A454" s="64"/>
      <c r="B454" s="64"/>
      <c r="C454" s="65"/>
      <c r="D454" s="65"/>
      <c r="E454" s="64"/>
      <c r="F454" s="64"/>
      <c r="G454" s="64"/>
      <c r="H454" s="64"/>
    </row>
    <row r="455" spans="1:8">
      <c r="A455" s="64"/>
      <c r="B455" s="64"/>
      <c r="C455" s="65"/>
      <c r="D455" s="65"/>
      <c r="E455" s="64"/>
      <c r="F455" s="64"/>
      <c r="G455" s="64"/>
      <c r="H455" s="64"/>
    </row>
    <row r="456" spans="1:8">
      <c r="A456" s="64"/>
      <c r="B456" s="64"/>
      <c r="C456" s="65"/>
      <c r="D456" s="65"/>
      <c r="E456" s="64"/>
      <c r="F456" s="64"/>
      <c r="G456" s="64"/>
      <c r="H456" s="64"/>
    </row>
    <row r="457" spans="1:8">
      <c r="A457" s="64"/>
      <c r="B457" s="64"/>
      <c r="C457" s="65"/>
      <c r="D457" s="65"/>
      <c r="E457" s="64"/>
      <c r="F457" s="64"/>
      <c r="G457" s="64"/>
      <c r="H457" s="64"/>
    </row>
    <row r="458" spans="1:8">
      <c r="A458" s="64"/>
      <c r="B458" s="64"/>
      <c r="C458" s="65"/>
      <c r="D458" s="65"/>
      <c r="E458" s="64"/>
      <c r="F458" s="64"/>
      <c r="G458" s="64"/>
      <c r="H458" s="64"/>
    </row>
    <row r="459" spans="1:8">
      <c r="A459" s="64"/>
      <c r="B459" s="64"/>
      <c r="C459" s="65"/>
      <c r="D459" s="65"/>
      <c r="E459" s="64"/>
      <c r="F459" s="64"/>
      <c r="G459" s="64"/>
      <c r="H459" s="64"/>
    </row>
    <row r="460" spans="1:8">
      <c r="A460" s="64"/>
      <c r="B460" s="64"/>
      <c r="C460" s="65"/>
      <c r="D460" s="65"/>
      <c r="E460" s="64"/>
      <c r="F460" s="64"/>
      <c r="G460" s="64"/>
      <c r="H460" s="64"/>
    </row>
    <row r="461" spans="1:8">
      <c r="A461" s="64"/>
      <c r="B461" s="64"/>
      <c r="C461" s="65"/>
      <c r="D461" s="65"/>
      <c r="E461" s="64"/>
      <c r="F461" s="64"/>
      <c r="G461" s="64"/>
      <c r="H461" s="64"/>
    </row>
    <row r="462" spans="1:8">
      <c r="A462" s="64"/>
      <c r="B462" s="64"/>
      <c r="C462" s="65"/>
      <c r="D462" s="65"/>
      <c r="E462" s="64"/>
      <c r="F462" s="64"/>
      <c r="G462" s="64"/>
      <c r="H462" s="64"/>
    </row>
    <row r="463" spans="1:8">
      <c r="A463" s="64"/>
      <c r="B463" s="64"/>
      <c r="C463" s="65"/>
      <c r="D463" s="65"/>
      <c r="E463" s="64"/>
      <c r="F463" s="64"/>
      <c r="G463" s="64"/>
      <c r="H463" s="64"/>
    </row>
    <row r="464" spans="1:8">
      <c r="A464" s="64"/>
      <c r="B464" s="64"/>
      <c r="C464" s="65"/>
      <c r="D464" s="65"/>
      <c r="E464" s="64"/>
      <c r="F464" s="64"/>
      <c r="G464" s="64"/>
      <c r="H464" s="64"/>
    </row>
    <row r="465" spans="1:8">
      <c r="A465" s="64"/>
      <c r="B465" s="64"/>
      <c r="C465" s="65"/>
      <c r="D465" s="65"/>
      <c r="E465" s="64"/>
      <c r="F465" s="64"/>
      <c r="G465" s="64"/>
      <c r="H465" s="64"/>
    </row>
    <row r="466" spans="1:8">
      <c r="A466" s="64"/>
      <c r="B466" s="64"/>
      <c r="C466" s="65"/>
      <c r="D466" s="65"/>
      <c r="E466" s="64"/>
      <c r="F466" s="64"/>
      <c r="G466" s="64"/>
      <c r="H466" s="64"/>
    </row>
    <row r="467" spans="1:8">
      <c r="A467" s="64"/>
      <c r="B467" s="64"/>
      <c r="C467" s="65"/>
      <c r="D467" s="65"/>
      <c r="E467" s="64"/>
      <c r="F467" s="64"/>
      <c r="G467" s="64"/>
      <c r="H467" s="64"/>
    </row>
    <row r="468" spans="1:8">
      <c r="A468" s="64"/>
      <c r="B468" s="64"/>
      <c r="C468" s="65"/>
      <c r="D468" s="65"/>
      <c r="E468" s="64"/>
      <c r="F468" s="64"/>
      <c r="G468" s="64"/>
      <c r="H468" s="64"/>
    </row>
    <row r="469" spans="1:8">
      <c r="A469" s="64"/>
      <c r="B469" s="64"/>
      <c r="C469" s="65"/>
      <c r="D469" s="65"/>
      <c r="E469" s="64"/>
      <c r="F469" s="64"/>
      <c r="G469" s="64"/>
      <c r="H469" s="64"/>
    </row>
    <row r="470" spans="1:8">
      <c r="A470" s="64"/>
      <c r="B470" s="64"/>
      <c r="C470" s="65"/>
      <c r="D470" s="65"/>
      <c r="E470" s="64"/>
      <c r="F470" s="64"/>
      <c r="G470" s="64"/>
      <c r="H470" s="64"/>
    </row>
    <row r="471" spans="1:8">
      <c r="A471" s="64"/>
      <c r="B471" s="64"/>
      <c r="C471" s="65"/>
      <c r="D471" s="65"/>
      <c r="E471" s="64"/>
      <c r="F471" s="64"/>
      <c r="G471" s="64"/>
      <c r="H471" s="64"/>
    </row>
    <row r="472" spans="1:8">
      <c r="A472" s="64"/>
      <c r="B472" s="64"/>
      <c r="C472" s="65"/>
      <c r="D472" s="65"/>
      <c r="E472" s="64"/>
      <c r="F472" s="64"/>
      <c r="G472" s="64"/>
      <c r="H472" s="64"/>
    </row>
    <row r="473" spans="1:8">
      <c r="A473" s="64"/>
      <c r="B473" s="64"/>
      <c r="C473" s="65"/>
      <c r="D473" s="65"/>
      <c r="E473" s="64"/>
      <c r="F473" s="64"/>
      <c r="G473" s="64"/>
      <c r="H473" s="64"/>
    </row>
    <row r="474" spans="1:8">
      <c r="A474" s="64"/>
      <c r="B474" s="64"/>
      <c r="C474" s="65"/>
      <c r="D474" s="65"/>
      <c r="E474" s="64"/>
      <c r="F474" s="64"/>
      <c r="G474" s="64"/>
      <c r="H474" s="64"/>
    </row>
    <row r="475" spans="1:8">
      <c r="A475" s="64"/>
      <c r="B475" s="64"/>
      <c r="C475" s="65"/>
      <c r="D475" s="65"/>
      <c r="E475" s="64"/>
      <c r="F475" s="64"/>
      <c r="G475" s="64"/>
      <c r="H475" s="64"/>
    </row>
    <row r="476" spans="1:8">
      <c r="A476" s="64"/>
      <c r="B476" s="64"/>
      <c r="C476" s="65"/>
      <c r="D476" s="65"/>
      <c r="E476" s="64"/>
      <c r="F476" s="64"/>
      <c r="G476" s="64"/>
      <c r="H476" s="64"/>
    </row>
    <row r="477" spans="1:8">
      <c r="A477" s="64"/>
      <c r="B477" s="64"/>
      <c r="C477" s="65"/>
      <c r="D477" s="65"/>
      <c r="E477" s="64"/>
      <c r="F477" s="64"/>
      <c r="G477" s="64"/>
      <c r="H477" s="64"/>
    </row>
    <row r="478" spans="1:8">
      <c r="A478" s="64"/>
      <c r="B478" s="64"/>
      <c r="C478" s="65"/>
      <c r="D478" s="65"/>
      <c r="E478" s="64"/>
      <c r="F478" s="64"/>
      <c r="G478" s="64"/>
      <c r="H478" s="64"/>
    </row>
    <row r="479" spans="1:8">
      <c r="A479" s="64"/>
      <c r="B479" s="64"/>
      <c r="C479" s="65"/>
      <c r="D479" s="65"/>
      <c r="E479" s="64"/>
      <c r="F479" s="64"/>
      <c r="G479" s="64"/>
      <c r="H479" s="64"/>
    </row>
    <row r="480" spans="1:8">
      <c r="A480" s="64"/>
      <c r="B480" s="64"/>
      <c r="C480" s="65"/>
      <c r="D480" s="65"/>
      <c r="E480" s="64"/>
      <c r="F480" s="64"/>
      <c r="G480" s="64"/>
      <c r="H480" s="64"/>
    </row>
    <row r="481" spans="1:8">
      <c r="A481" s="64"/>
      <c r="B481" s="64"/>
      <c r="C481" s="65"/>
      <c r="D481" s="65"/>
      <c r="E481" s="64"/>
      <c r="F481" s="64"/>
      <c r="G481" s="64"/>
      <c r="H481" s="64"/>
    </row>
    <row r="482" spans="1:8">
      <c r="A482" s="64"/>
      <c r="B482" s="64"/>
      <c r="C482" s="65"/>
      <c r="D482" s="65"/>
      <c r="E482" s="64"/>
      <c r="F482" s="64"/>
      <c r="G482" s="64"/>
      <c r="H482" s="64"/>
    </row>
    <row r="483" spans="1:8">
      <c r="A483" s="64"/>
      <c r="B483" s="64"/>
      <c r="C483" s="65"/>
      <c r="D483" s="65"/>
      <c r="E483" s="64"/>
      <c r="F483" s="64"/>
      <c r="G483" s="64"/>
      <c r="H483" s="64"/>
    </row>
    <row r="484" spans="1:8">
      <c r="A484" s="64"/>
      <c r="B484" s="64"/>
      <c r="C484" s="65"/>
      <c r="D484" s="65"/>
      <c r="E484" s="64"/>
      <c r="F484" s="64"/>
      <c r="G484" s="64"/>
      <c r="H484" s="64"/>
    </row>
    <row r="485" spans="1:8">
      <c r="A485" s="64"/>
      <c r="B485" s="64"/>
      <c r="C485" s="65"/>
      <c r="D485" s="65"/>
      <c r="E485" s="64"/>
      <c r="F485" s="64"/>
      <c r="G485" s="64"/>
      <c r="H485" s="64"/>
    </row>
    <row r="486" spans="1:8">
      <c r="A486" s="64"/>
      <c r="B486" s="64"/>
      <c r="C486" s="65"/>
      <c r="D486" s="65"/>
      <c r="E486" s="64"/>
      <c r="F486" s="64"/>
      <c r="G486" s="64"/>
      <c r="H486" s="64"/>
    </row>
    <row r="487" spans="1:8">
      <c r="A487" s="64"/>
      <c r="B487" s="64"/>
      <c r="C487" s="65"/>
      <c r="D487" s="65"/>
      <c r="E487" s="64"/>
      <c r="F487" s="64"/>
      <c r="G487" s="64"/>
      <c r="H487" s="64"/>
    </row>
    <row r="488" spans="1:8">
      <c r="A488" s="64"/>
      <c r="B488" s="64"/>
      <c r="C488" s="65"/>
      <c r="D488" s="65"/>
      <c r="E488" s="64"/>
      <c r="F488" s="64"/>
      <c r="G488" s="64"/>
      <c r="H488" s="64"/>
    </row>
    <row r="489" spans="1:8">
      <c r="A489" s="64"/>
      <c r="B489" s="64"/>
      <c r="C489" s="65"/>
      <c r="D489" s="65"/>
      <c r="E489" s="64"/>
      <c r="F489" s="64"/>
      <c r="G489" s="64"/>
      <c r="H489" s="64"/>
    </row>
    <row r="490" spans="1:8">
      <c r="A490" s="64"/>
      <c r="B490" s="64"/>
      <c r="C490" s="65"/>
      <c r="D490" s="65"/>
      <c r="E490" s="64"/>
      <c r="F490" s="64"/>
      <c r="G490" s="64"/>
      <c r="H490" s="64"/>
    </row>
    <row r="491" spans="1:8">
      <c r="A491" s="64"/>
      <c r="B491" s="64"/>
      <c r="C491" s="65"/>
      <c r="D491" s="65"/>
      <c r="E491" s="64"/>
      <c r="F491" s="64"/>
      <c r="G491" s="64"/>
      <c r="H491" s="64"/>
    </row>
    <row r="492" spans="1:8">
      <c r="A492" s="64"/>
      <c r="B492" s="64"/>
      <c r="C492" s="65"/>
      <c r="D492" s="65"/>
      <c r="E492" s="64"/>
      <c r="F492" s="64"/>
      <c r="G492" s="64"/>
      <c r="H492" s="64"/>
    </row>
    <row r="493" spans="1:8">
      <c r="A493" s="64"/>
      <c r="B493" s="64"/>
      <c r="C493" s="65"/>
      <c r="D493" s="65"/>
      <c r="E493" s="64"/>
      <c r="F493" s="64"/>
      <c r="G493" s="64"/>
      <c r="H493" s="64"/>
    </row>
    <row r="494" spans="1:8">
      <c r="A494" s="64"/>
      <c r="B494" s="64"/>
      <c r="C494" s="65"/>
      <c r="D494" s="65"/>
      <c r="E494" s="64"/>
      <c r="F494" s="64"/>
      <c r="G494" s="64"/>
      <c r="H494" s="64"/>
    </row>
    <row r="495" spans="1:8">
      <c r="A495" s="64"/>
      <c r="B495" s="64"/>
      <c r="C495" s="65"/>
      <c r="D495" s="65"/>
      <c r="E495" s="64"/>
      <c r="F495" s="64"/>
      <c r="G495" s="64"/>
      <c r="H495" s="64"/>
    </row>
    <row r="496" spans="1:8">
      <c r="A496" s="64"/>
      <c r="B496" s="64"/>
      <c r="C496" s="65"/>
      <c r="D496" s="65"/>
      <c r="E496" s="64"/>
      <c r="F496" s="64"/>
      <c r="G496" s="64"/>
      <c r="H496" s="64"/>
    </row>
    <row r="497" spans="1:8">
      <c r="A497" s="64"/>
      <c r="B497" s="64"/>
      <c r="C497" s="65"/>
      <c r="D497" s="65"/>
      <c r="E497" s="64"/>
      <c r="F497" s="64"/>
      <c r="G497" s="64"/>
      <c r="H497" s="64"/>
    </row>
    <row r="498" spans="1:8">
      <c r="A498" s="64"/>
      <c r="B498" s="64"/>
      <c r="C498" s="65"/>
      <c r="D498" s="65"/>
      <c r="E498" s="64"/>
      <c r="F498" s="64"/>
      <c r="G498" s="64"/>
      <c r="H498" s="64"/>
    </row>
    <row r="499" spans="1:8">
      <c r="A499" s="64"/>
      <c r="B499" s="64"/>
      <c r="C499" s="65"/>
      <c r="D499" s="65"/>
      <c r="E499" s="64"/>
      <c r="F499" s="64"/>
      <c r="G499" s="64"/>
      <c r="H499" s="64"/>
    </row>
    <row r="500" spans="1:8">
      <c r="A500" s="64"/>
      <c r="B500" s="64"/>
      <c r="C500" s="65"/>
      <c r="D500" s="65"/>
      <c r="E500" s="64"/>
      <c r="F500" s="64"/>
      <c r="G500" s="64"/>
      <c r="H500" s="64"/>
    </row>
    <row r="501" spans="1:8">
      <c r="A501" s="64"/>
      <c r="B501" s="64"/>
      <c r="C501" s="65"/>
      <c r="D501" s="65"/>
      <c r="E501" s="64"/>
      <c r="F501" s="64"/>
      <c r="G501" s="64"/>
      <c r="H501" s="64"/>
    </row>
  </sheetData>
  <sheetProtection algorithmName="SHA-512" hashValue="pxLDg74LztT7oUpoerTjvpRxx0KqOTcMWnKqFizZ5QNxuQNL1ESJyOGN0mYQDCXiNIyJRxq0LiS5B7CfuYZoYg==" saltValue="Yl+sC4cAfbUbT7MdI0apNw==" spinCount="100000" sheet="1" objects="1" scenarios="1" selectLockedCells="1" selectUnlockedCells="1"/>
  <dataValidations count="2">
    <dataValidation type="list" allowBlank="1" showInputMessage="1" showErrorMessage="1" sqref="A4:A9" xr:uid="{98B217BA-C2F2-4E6A-A90E-8E8115EF653D}">
      <formula1>Stages_DV</formula1>
    </dataValidation>
    <dataValidation type="list" allowBlank="1" showInputMessage="1" showErrorMessage="1" sqref="H8:H501 H4:H6" xr:uid="{AA1BE00D-ACC4-435B-9F67-C961E5044FE9}">
      <formula1>StatusList_DV</formula1>
    </dataValidation>
  </dataValidations>
  <pageMargins left="0.7" right="0.7" top="0.75" bottom="0.75" header="0.3" footer="0.3"/>
  <pageSetup orientation="portrait" r:id="rId1"/>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F59E9-DE67-4D0E-894E-4E9C7C6039EA}">
  <sheetPr>
    <tabColor theme="5"/>
  </sheetPr>
  <dimension ref="A1:M228"/>
  <sheetViews>
    <sheetView topLeftCell="B1" zoomScale="85" zoomScaleNormal="85" workbookViewId="0">
      <selection activeCell="R1" sqref="R1"/>
    </sheetView>
  </sheetViews>
  <sheetFormatPr defaultColWidth="9.21875" defaultRowHeight="15"/>
  <cols>
    <col min="1" max="1" width="18.6640625" style="70" hidden="1" customWidth="1"/>
    <col min="2" max="6" width="24.6640625" style="70" customWidth="1"/>
    <col min="7" max="7" width="18.6640625" style="70" customWidth="1"/>
    <col min="8" max="8" width="16.88671875" style="70" customWidth="1"/>
    <col min="9" max="11" width="16.88671875" style="70" hidden="1" customWidth="1"/>
    <col min="12" max="12" width="40.21875" style="70" hidden="1" customWidth="1"/>
    <col min="13" max="13" width="35.109375" style="70" customWidth="1"/>
    <col min="14" max="16384" width="9.21875" style="70"/>
  </cols>
  <sheetData>
    <row r="1" spans="1:13" ht="360" customHeight="1">
      <c r="A1" s="61"/>
      <c r="B1" s="61"/>
      <c r="C1" s="69"/>
      <c r="D1" s="69"/>
      <c r="E1" s="69"/>
      <c r="F1" s="69"/>
      <c r="H1" s="158"/>
      <c r="I1" s="158"/>
      <c r="J1" s="158"/>
      <c r="K1" s="158"/>
      <c r="L1" s="158"/>
    </row>
    <row r="2" spans="1:13" ht="14.45" customHeight="1">
      <c r="B2" s="71"/>
      <c r="C2" s="72"/>
      <c r="D2" s="72"/>
      <c r="E2" s="72"/>
      <c r="F2" s="72"/>
      <c r="H2" s="158"/>
      <c r="I2" s="159"/>
      <c r="J2" s="73" t="s">
        <v>60</v>
      </c>
      <c r="K2" s="159"/>
      <c r="L2" s="159"/>
    </row>
    <row r="3" spans="1:13" s="74" customFormat="1" ht="48.6" customHeight="1" thickBot="1">
      <c r="A3" s="90" t="s">
        <v>61</v>
      </c>
      <c r="B3" s="90" t="s">
        <v>62</v>
      </c>
      <c r="C3" s="90" t="s">
        <v>63</v>
      </c>
      <c r="D3" s="90" t="s">
        <v>64</v>
      </c>
      <c r="E3" s="90" t="s">
        <v>65</v>
      </c>
      <c r="F3" s="90" t="s">
        <v>66</v>
      </c>
      <c r="G3" s="90" t="s">
        <v>67</v>
      </c>
      <c r="H3" s="90" t="s">
        <v>68</v>
      </c>
      <c r="I3" s="90" t="s">
        <v>69</v>
      </c>
      <c r="J3" s="90" t="s">
        <v>70</v>
      </c>
      <c r="K3" s="90" t="s">
        <v>71</v>
      </c>
      <c r="L3" s="90" t="s">
        <v>72</v>
      </c>
      <c r="M3" s="90" t="s">
        <v>73</v>
      </c>
    </row>
    <row r="4" spans="1:13" s="81" customFormat="1" ht="75">
      <c r="A4" s="75"/>
      <c r="B4" s="76" t="s">
        <v>74</v>
      </c>
      <c r="C4" s="76" t="s">
        <v>75</v>
      </c>
      <c r="D4" s="76" t="s">
        <v>76</v>
      </c>
      <c r="E4" s="77" t="s">
        <v>77</v>
      </c>
      <c r="F4" s="76" t="s">
        <v>78</v>
      </c>
      <c r="G4" s="76" t="s">
        <v>79</v>
      </c>
      <c r="H4" s="78" t="s">
        <v>80</v>
      </c>
      <c r="I4" s="78"/>
      <c r="J4" s="78"/>
      <c r="K4" s="78"/>
      <c r="L4" s="79"/>
      <c r="M4" s="80"/>
    </row>
    <row r="5" spans="1:13" s="81" customFormat="1" ht="30">
      <c r="A5" s="82"/>
      <c r="B5" s="83" t="s">
        <v>81</v>
      </c>
      <c r="C5" s="83" t="s">
        <v>82</v>
      </c>
      <c r="D5" s="83" t="s">
        <v>83</v>
      </c>
      <c r="E5" s="84" t="s">
        <v>84</v>
      </c>
      <c r="F5" s="84" t="s">
        <v>85</v>
      </c>
      <c r="G5" s="83" t="s">
        <v>86</v>
      </c>
      <c r="H5" s="85" t="s">
        <v>80</v>
      </c>
      <c r="I5" s="85"/>
      <c r="J5" s="85"/>
      <c r="K5" s="85"/>
      <c r="L5" s="86"/>
      <c r="M5" s="87"/>
    </row>
    <row r="6" spans="1:13" s="81" customFormat="1" ht="75">
      <c r="A6" s="82"/>
      <c r="B6" s="83" t="s">
        <v>87</v>
      </c>
      <c r="C6" s="83" t="s">
        <v>88</v>
      </c>
      <c r="D6" s="83" t="s">
        <v>89</v>
      </c>
      <c r="E6" s="84" t="s">
        <v>17</v>
      </c>
      <c r="F6" s="83" t="s">
        <v>90</v>
      </c>
      <c r="G6" s="83" t="s">
        <v>86</v>
      </c>
      <c r="H6" s="85" t="s">
        <v>80</v>
      </c>
      <c r="I6" s="85"/>
      <c r="J6" s="85"/>
      <c r="K6" s="85"/>
      <c r="L6" s="86"/>
      <c r="M6" s="87"/>
    </row>
    <row r="7" spans="1:13" s="81" customFormat="1" ht="60">
      <c r="A7" s="82"/>
      <c r="B7" s="83" t="s">
        <v>91</v>
      </c>
      <c r="C7" s="83" t="s">
        <v>92</v>
      </c>
      <c r="D7" s="83" t="s">
        <v>93</v>
      </c>
      <c r="E7" s="84" t="s">
        <v>19</v>
      </c>
      <c r="F7" s="84" t="s">
        <v>94</v>
      </c>
      <c r="G7" s="83" t="s">
        <v>7</v>
      </c>
      <c r="H7" s="85" t="s">
        <v>80</v>
      </c>
      <c r="I7" s="85"/>
      <c r="J7" s="85"/>
      <c r="K7" s="85"/>
      <c r="L7" s="86"/>
      <c r="M7" s="87" t="s">
        <v>95</v>
      </c>
    </row>
    <row r="8" spans="1:13" s="88" customFormat="1" ht="60">
      <c r="A8" s="82"/>
      <c r="B8" s="83" t="s">
        <v>96</v>
      </c>
      <c r="C8" s="83" t="s">
        <v>97</v>
      </c>
      <c r="D8" s="83" t="s">
        <v>98</v>
      </c>
      <c r="E8" s="84" t="s">
        <v>19</v>
      </c>
      <c r="F8" s="83" t="s">
        <v>99</v>
      </c>
      <c r="G8" s="84" t="s">
        <v>7</v>
      </c>
      <c r="H8" s="85" t="s">
        <v>80</v>
      </c>
      <c r="I8" s="85"/>
      <c r="J8" s="85"/>
      <c r="K8" s="85"/>
      <c r="L8" s="86"/>
      <c r="M8" s="87"/>
    </row>
    <row r="9" spans="1:13" s="81" customFormat="1" ht="111" customHeight="1">
      <c r="A9" s="82"/>
      <c r="B9" s="83" t="s">
        <v>100</v>
      </c>
      <c r="C9" s="83" t="s">
        <v>101</v>
      </c>
      <c r="D9" s="83" t="s">
        <v>102</v>
      </c>
      <c r="E9" s="84" t="s">
        <v>103</v>
      </c>
      <c r="F9" s="83" t="s">
        <v>104</v>
      </c>
      <c r="G9" s="84" t="s">
        <v>105</v>
      </c>
      <c r="H9" s="85" t="s">
        <v>80</v>
      </c>
      <c r="I9" s="85"/>
      <c r="J9" s="85"/>
      <c r="K9" s="85"/>
      <c r="L9" s="86"/>
      <c r="M9" s="87"/>
    </row>
    <row r="10" spans="1:13" s="81" customFormat="1" ht="45">
      <c r="A10" s="82"/>
      <c r="B10" s="83" t="s">
        <v>106</v>
      </c>
      <c r="C10" s="83" t="s">
        <v>107</v>
      </c>
      <c r="D10" s="83" t="s">
        <v>108</v>
      </c>
      <c r="E10" s="84" t="s">
        <v>103</v>
      </c>
      <c r="F10" s="83" t="s">
        <v>109</v>
      </c>
      <c r="G10" s="84" t="s">
        <v>110</v>
      </c>
      <c r="H10" s="85" t="s">
        <v>80</v>
      </c>
      <c r="I10" s="85"/>
      <c r="J10" s="85"/>
      <c r="K10" s="85"/>
      <c r="L10" s="86"/>
      <c r="M10" s="87"/>
    </row>
    <row r="11" spans="1:13" s="81" customFormat="1" ht="45">
      <c r="A11" s="82"/>
      <c r="B11" s="83" t="s">
        <v>111</v>
      </c>
      <c r="C11" s="83" t="s">
        <v>112</v>
      </c>
      <c r="D11" s="83" t="s">
        <v>113</v>
      </c>
      <c r="E11" s="84" t="s">
        <v>17</v>
      </c>
      <c r="F11" s="84" t="s">
        <v>114</v>
      </c>
      <c r="G11" s="84" t="s">
        <v>115</v>
      </c>
      <c r="H11" s="85" t="s">
        <v>80</v>
      </c>
      <c r="I11" s="85"/>
      <c r="J11" s="85"/>
      <c r="K11" s="85"/>
      <c r="L11" s="86"/>
      <c r="M11" s="87"/>
    </row>
    <row r="12" spans="1:13" s="81" customFormat="1" ht="30">
      <c r="A12" s="82"/>
      <c r="B12" s="83" t="s">
        <v>116</v>
      </c>
      <c r="C12" s="83" t="s">
        <v>117</v>
      </c>
      <c r="D12" s="83" t="s">
        <v>118</v>
      </c>
      <c r="E12" s="84" t="s">
        <v>103</v>
      </c>
      <c r="F12" s="84" t="s">
        <v>119</v>
      </c>
      <c r="G12" s="83" t="s">
        <v>120</v>
      </c>
      <c r="H12" s="85" t="s">
        <v>80</v>
      </c>
      <c r="I12" s="85"/>
      <c r="J12" s="85"/>
      <c r="K12" s="85"/>
      <c r="L12" s="86"/>
      <c r="M12" s="87"/>
    </row>
    <row r="13" spans="1:13" s="81" customFormat="1" ht="75">
      <c r="A13" s="82"/>
      <c r="B13" s="83" t="s">
        <v>121</v>
      </c>
      <c r="C13" s="83" t="s">
        <v>122</v>
      </c>
      <c r="D13" s="83" t="s">
        <v>123</v>
      </c>
      <c r="E13" s="83" t="s">
        <v>124</v>
      </c>
      <c r="F13" s="84" t="s">
        <v>125</v>
      </c>
      <c r="G13" s="84" t="s">
        <v>115</v>
      </c>
      <c r="H13" s="85" t="s">
        <v>80</v>
      </c>
      <c r="I13" s="85"/>
      <c r="J13" s="85"/>
      <c r="K13" s="85"/>
      <c r="L13" s="86"/>
      <c r="M13" s="87" t="s">
        <v>126</v>
      </c>
    </row>
    <row r="14" spans="1:13" s="81" customFormat="1" ht="60">
      <c r="A14" s="82"/>
      <c r="B14" s="83" t="s">
        <v>127</v>
      </c>
      <c r="C14" s="83" t="s">
        <v>128</v>
      </c>
      <c r="D14" s="83" t="s">
        <v>129</v>
      </c>
      <c r="E14" s="84" t="s">
        <v>19</v>
      </c>
      <c r="F14" s="84" t="s">
        <v>130</v>
      </c>
      <c r="G14" s="83" t="s">
        <v>131</v>
      </c>
      <c r="H14" s="85" t="s">
        <v>80</v>
      </c>
      <c r="I14" s="85"/>
      <c r="J14" s="85"/>
      <c r="K14" s="85"/>
      <c r="L14" s="86"/>
      <c r="M14" s="87"/>
    </row>
    <row r="15" spans="1:13" s="81" customFormat="1" ht="45">
      <c r="A15" s="82"/>
      <c r="B15" s="83" t="s">
        <v>132</v>
      </c>
      <c r="C15" s="83" t="s">
        <v>133</v>
      </c>
      <c r="D15" s="83" t="s">
        <v>134</v>
      </c>
      <c r="E15" s="84" t="s">
        <v>135</v>
      </c>
      <c r="F15" s="83" t="s">
        <v>136</v>
      </c>
      <c r="G15" s="83" t="s">
        <v>137</v>
      </c>
      <c r="H15" s="85" t="s">
        <v>80</v>
      </c>
      <c r="I15" s="85"/>
      <c r="J15" s="85"/>
      <c r="K15" s="85"/>
      <c r="L15" s="86"/>
      <c r="M15" s="87"/>
    </row>
    <row r="16" spans="1:13" s="81" customFormat="1">
      <c r="A16" s="89"/>
      <c r="B16" s="89"/>
      <c r="C16" s="89"/>
      <c r="D16" s="89"/>
      <c r="E16" s="89"/>
      <c r="F16" s="89"/>
    </row>
    <row r="17" spans="1:6" s="81" customFormat="1">
      <c r="A17" s="89"/>
      <c r="B17" s="89"/>
      <c r="C17" s="89"/>
      <c r="D17" s="89"/>
      <c r="E17" s="89"/>
      <c r="F17" s="89"/>
    </row>
    <row r="18" spans="1:6" s="81" customFormat="1">
      <c r="A18" s="89"/>
      <c r="B18" s="89"/>
      <c r="C18" s="89"/>
      <c r="D18" s="89"/>
      <c r="E18" s="89"/>
      <c r="F18" s="89"/>
    </row>
    <row r="19" spans="1:6" s="81" customFormat="1">
      <c r="A19" s="89"/>
      <c r="B19" s="89"/>
      <c r="C19" s="89"/>
      <c r="D19" s="89"/>
      <c r="E19" s="89"/>
      <c r="F19" s="89"/>
    </row>
    <row r="20" spans="1:6" s="81" customFormat="1">
      <c r="A20" s="89"/>
      <c r="B20" s="89"/>
      <c r="C20" s="89"/>
      <c r="D20" s="89"/>
      <c r="E20" s="89"/>
      <c r="F20" s="89"/>
    </row>
    <row r="21" spans="1:6" s="81" customFormat="1">
      <c r="A21" s="89"/>
      <c r="B21" s="89"/>
      <c r="C21" s="89"/>
      <c r="D21" s="89"/>
      <c r="E21" s="89"/>
      <c r="F21" s="89"/>
    </row>
    <row r="22" spans="1:6" s="81" customFormat="1">
      <c r="A22" s="89"/>
      <c r="B22" s="89"/>
      <c r="C22" s="89"/>
      <c r="D22" s="89"/>
      <c r="E22" s="89"/>
      <c r="F22" s="89"/>
    </row>
    <row r="23" spans="1:6" s="81" customFormat="1">
      <c r="A23" s="89"/>
      <c r="B23" s="89"/>
      <c r="C23" s="89"/>
      <c r="D23" s="89"/>
      <c r="E23" s="89"/>
      <c r="F23" s="89"/>
    </row>
    <row r="24" spans="1:6" s="81" customFormat="1">
      <c r="A24" s="89"/>
      <c r="B24" s="89"/>
      <c r="C24" s="89"/>
      <c r="D24" s="89"/>
      <c r="E24" s="89"/>
      <c r="F24" s="89"/>
    </row>
    <row r="25" spans="1:6" s="81" customFormat="1">
      <c r="A25" s="89"/>
      <c r="B25" s="89"/>
      <c r="C25" s="89"/>
      <c r="D25" s="89"/>
      <c r="E25" s="89"/>
      <c r="F25" s="89"/>
    </row>
    <row r="26" spans="1:6" s="81" customFormat="1">
      <c r="A26" s="89"/>
      <c r="B26" s="89"/>
      <c r="C26" s="89"/>
      <c r="D26" s="89"/>
      <c r="E26" s="89"/>
      <c r="F26" s="89"/>
    </row>
    <row r="27" spans="1:6" s="81" customFormat="1">
      <c r="A27" s="89"/>
      <c r="B27" s="89"/>
      <c r="C27" s="89"/>
      <c r="D27" s="89"/>
      <c r="E27" s="89"/>
      <c r="F27" s="89"/>
    </row>
    <row r="28" spans="1:6" s="81" customFormat="1">
      <c r="A28" s="89"/>
      <c r="B28" s="89"/>
      <c r="C28" s="89"/>
      <c r="D28" s="89"/>
      <c r="E28" s="89"/>
      <c r="F28" s="89"/>
    </row>
    <row r="29" spans="1:6" s="81" customFormat="1">
      <c r="A29" s="89"/>
      <c r="B29" s="89"/>
      <c r="C29" s="89"/>
      <c r="D29" s="89"/>
      <c r="E29" s="89"/>
      <c r="F29" s="89"/>
    </row>
    <row r="30" spans="1:6" s="81" customFormat="1">
      <c r="A30" s="89"/>
      <c r="B30" s="89"/>
      <c r="C30" s="89"/>
      <c r="D30" s="89"/>
      <c r="E30" s="89"/>
      <c r="F30" s="89"/>
    </row>
    <row r="31" spans="1:6" s="81" customFormat="1">
      <c r="A31" s="89"/>
      <c r="B31" s="89"/>
      <c r="C31" s="89"/>
      <c r="D31" s="89"/>
      <c r="E31" s="89"/>
      <c r="F31" s="89"/>
    </row>
    <row r="32" spans="1:6" s="81" customFormat="1">
      <c r="A32" s="89"/>
      <c r="B32" s="89"/>
      <c r="C32" s="89"/>
      <c r="D32" s="89"/>
      <c r="E32" s="89"/>
      <c r="F32" s="89"/>
    </row>
    <row r="33" spans="1:6" s="81" customFormat="1">
      <c r="A33" s="89"/>
      <c r="B33" s="89"/>
      <c r="C33" s="89"/>
      <c r="D33" s="89"/>
      <c r="E33" s="89"/>
      <c r="F33" s="89"/>
    </row>
    <row r="34" spans="1:6" s="81" customFormat="1">
      <c r="A34" s="89"/>
      <c r="B34" s="89"/>
      <c r="C34" s="89"/>
      <c r="D34" s="89"/>
      <c r="E34" s="89"/>
      <c r="F34" s="89"/>
    </row>
    <row r="35" spans="1:6" s="81" customFormat="1">
      <c r="A35" s="89"/>
      <c r="B35" s="89"/>
      <c r="C35" s="89"/>
      <c r="D35" s="89"/>
      <c r="E35" s="89"/>
      <c r="F35" s="89"/>
    </row>
    <row r="36" spans="1:6" s="81" customFormat="1">
      <c r="A36" s="89"/>
      <c r="B36" s="89"/>
      <c r="C36" s="89"/>
      <c r="D36" s="89"/>
      <c r="E36" s="89"/>
      <c r="F36" s="89"/>
    </row>
    <row r="37" spans="1:6" s="81" customFormat="1">
      <c r="A37" s="89"/>
      <c r="B37" s="89"/>
      <c r="C37" s="89"/>
      <c r="D37" s="89"/>
      <c r="E37" s="89"/>
      <c r="F37" s="89"/>
    </row>
    <row r="38" spans="1:6" s="81" customFormat="1">
      <c r="A38" s="89"/>
      <c r="B38" s="89"/>
      <c r="C38" s="89"/>
      <c r="D38" s="89"/>
      <c r="E38" s="89"/>
      <c r="F38" s="89"/>
    </row>
    <row r="39" spans="1:6" s="81" customFormat="1">
      <c r="A39" s="89"/>
      <c r="B39" s="89"/>
      <c r="C39" s="89"/>
      <c r="D39" s="89"/>
      <c r="E39" s="89"/>
      <c r="F39" s="89"/>
    </row>
    <row r="40" spans="1:6" s="81" customFormat="1">
      <c r="A40" s="89"/>
      <c r="B40" s="89"/>
      <c r="C40" s="89"/>
      <c r="D40" s="89"/>
      <c r="E40" s="89"/>
      <c r="F40" s="89"/>
    </row>
    <row r="41" spans="1:6" s="81" customFormat="1">
      <c r="A41" s="89"/>
      <c r="B41" s="89"/>
      <c r="C41" s="89"/>
      <c r="D41" s="89"/>
      <c r="E41" s="89"/>
      <c r="F41" s="89"/>
    </row>
    <row r="42" spans="1:6" s="81" customFormat="1">
      <c r="A42" s="89"/>
      <c r="B42" s="89"/>
      <c r="C42" s="89"/>
      <c r="D42" s="89"/>
      <c r="E42" s="89"/>
      <c r="F42" s="89"/>
    </row>
    <row r="43" spans="1:6" s="81" customFormat="1">
      <c r="A43" s="89"/>
      <c r="B43" s="89"/>
      <c r="C43" s="89"/>
      <c r="D43" s="89"/>
      <c r="E43" s="89"/>
      <c r="F43" s="89"/>
    </row>
    <row r="44" spans="1:6" s="81" customFormat="1">
      <c r="A44" s="89"/>
      <c r="B44" s="89"/>
      <c r="C44" s="89"/>
      <c r="D44" s="89"/>
      <c r="E44" s="89"/>
      <c r="F44" s="89"/>
    </row>
    <row r="45" spans="1:6" s="81" customFormat="1">
      <c r="A45" s="89"/>
      <c r="B45" s="89"/>
      <c r="C45" s="89"/>
      <c r="D45" s="89"/>
      <c r="E45" s="89"/>
      <c r="F45" s="89"/>
    </row>
    <row r="46" spans="1:6" s="81" customFormat="1">
      <c r="A46" s="89"/>
      <c r="B46" s="89"/>
      <c r="C46" s="89"/>
      <c r="D46" s="89"/>
      <c r="E46" s="89"/>
      <c r="F46" s="89"/>
    </row>
    <row r="47" spans="1:6" s="81" customFormat="1">
      <c r="A47" s="89"/>
      <c r="B47" s="89"/>
      <c r="C47" s="89"/>
      <c r="D47" s="89"/>
      <c r="E47" s="89"/>
      <c r="F47" s="89"/>
    </row>
    <row r="48" spans="1:6" s="81" customFormat="1">
      <c r="A48" s="89"/>
      <c r="B48" s="89"/>
      <c r="C48" s="89"/>
      <c r="D48" s="89"/>
      <c r="E48" s="89"/>
      <c r="F48" s="89"/>
    </row>
    <row r="49" spans="1:6" s="81" customFormat="1">
      <c r="A49" s="89"/>
      <c r="B49" s="89"/>
      <c r="C49" s="89"/>
      <c r="D49" s="89"/>
      <c r="E49" s="89"/>
      <c r="F49" s="89"/>
    </row>
    <row r="50" spans="1:6" s="81" customFormat="1">
      <c r="A50" s="89"/>
      <c r="B50" s="89"/>
      <c r="C50" s="89"/>
      <c r="D50" s="89"/>
      <c r="E50" s="89"/>
      <c r="F50" s="89"/>
    </row>
    <row r="51" spans="1:6" s="81" customFormat="1">
      <c r="A51" s="89"/>
      <c r="B51" s="89"/>
      <c r="C51" s="89"/>
      <c r="D51" s="89"/>
      <c r="E51" s="89"/>
      <c r="F51" s="89"/>
    </row>
    <row r="52" spans="1:6" s="81" customFormat="1">
      <c r="A52" s="89"/>
      <c r="B52" s="89"/>
      <c r="C52" s="89"/>
      <c r="D52" s="89"/>
      <c r="E52" s="89"/>
      <c r="F52" s="89"/>
    </row>
    <row r="53" spans="1:6" s="81" customFormat="1">
      <c r="A53" s="89"/>
      <c r="B53" s="89"/>
      <c r="C53" s="89"/>
      <c r="D53" s="89"/>
      <c r="E53" s="89"/>
      <c r="F53" s="89"/>
    </row>
    <row r="54" spans="1:6" s="81" customFormat="1">
      <c r="A54" s="89"/>
      <c r="B54" s="89"/>
      <c r="C54" s="89"/>
      <c r="D54" s="89"/>
      <c r="E54" s="89"/>
      <c r="F54" s="89"/>
    </row>
    <row r="55" spans="1:6" s="81" customFormat="1">
      <c r="A55" s="89"/>
      <c r="B55" s="89"/>
      <c r="C55" s="89"/>
      <c r="D55" s="89"/>
      <c r="E55" s="89"/>
      <c r="F55" s="89"/>
    </row>
    <row r="56" spans="1:6" s="81" customFormat="1">
      <c r="A56" s="89"/>
      <c r="B56" s="89"/>
      <c r="C56" s="89"/>
      <c r="D56" s="89"/>
      <c r="E56" s="89"/>
      <c r="F56" s="89"/>
    </row>
    <row r="57" spans="1:6" s="81" customFormat="1">
      <c r="A57" s="89"/>
      <c r="B57" s="89"/>
      <c r="C57" s="89"/>
      <c r="D57" s="89"/>
      <c r="E57" s="89"/>
      <c r="F57" s="89"/>
    </row>
    <row r="58" spans="1:6" s="81" customFormat="1">
      <c r="A58" s="89"/>
      <c r="B58" s="89"/>
      <c r="C58" s="89"/>
      <c r="D58" s="89"/>
      <c r="E58" s="89"/>
      <c r="F58" s="89"/>
    </row>
    <row r="59" spans="1:6" s="81" customFormat="1">
      <c r="A59" s="89"/>
      <c r="B59" s="89"/>
      <c r="C59" s="89"/>
      <c r="D59" s="89"/>
      <c r="E59" s="89"/>
      <c r="F59" s="89"/>
    </row>
    <row r="60" spans="1:6" s="81" customFormat="1">
      <c r="A60" s="89"/>
      <c r="B60" s="89"/>
      <c r="C60" s="89"/>
      <c r="D60" s="89"/>
      <c r="E60" s="89"/>
      <c r="F60" s="89"/>
    </row>
    <row r="61" spans="1:6" s="81" customFormat="1">
      <c r="A61" s="89"/>
      <c r="B61" s="89"/>
      <c r="C61" s="89"/>
      <c r="D61" s="89"/>
      <c r="E61" s="89"/>
      <c r="F61" s="89"/>
    </row>
    <row r="62" spans="1:6" s="81" customFormat="1">
      <c r="A62" s="89"/>
      <c r="B62" s="89"/>
      <c r="C62" s="89"/>
      <c r="D62" s="89"/>
      <c r="E62" s="89"/>
      <c r="F62" s="89"/>
    </row>
    <row r="63" spans="1:6" s="81" customFormat="1">
      <c r="A63" s="89"/>
      <c r="B63" s="89"/>
      <c r="C63" s="89"/>
      <c r="D63" s="89"/>
      <c r="E63" s="89"/>
      <c r="F63" s="89"/>
    </row>
    <row r="64" spans="1:6" s="81" customFormat="1">
      <c r="A64" s="89"/>
      <c r="B64" s="89"/>
      <c r="C64" s="89"/>
      <c r="D64" s="89"/>
      <c r="E64" s="89"/>
      <c r="F64" s="89"/>
    </row>
    <row r="65" spans="1:6" s="81" customFormat="1">
      <c r="A65" s="89"/>
      <c r="B65" s="89"/>
      <c r="C65" s="89"/>
      <c r="D65" s="89"/>
      <c r="E65" s="89"/>
      <c r="F65" s="89"/>
    </row>
    <row r="66" spans="1:6" s="81" customFormat="1">
      <c r="A66" s="89"/>
      <c r="B66" s="89"/>
      <c r="C66" s="89"/>
      <c r="D66" s="89"/>
      <c r="E66" s="89"/>
      <c r="F66" s="89"/>
    </row>
    <row r="67" spans="1:6" s="81" customFormat="1">
      <c r="A67" s="89"/>
      <c r="B67" s="89"/>
      <c r="C67" s="89"/>
      <c r="D67" s="89"/>
      <c r="E67" s="89"/>
      <c r="F67" s="89"/>
    </row>
    <row r="68" spans="1:6" s="81" customFormat="1">
      <c r="A68" s="89"/>
      <c r="B68" s="89"/>
      <c r="C68" s="89"/>
      <c r="D68" s="89"/>
      <c r="E68" s="89"/>
      <c r="F68" s="89"/>
    </row>
    <row r="69" spans="1:6" s="81" customFormat="1">
      <c r="A69" s="89"/>
      <c r="B69" s="89"/>
      <c r="C69" s="89"/>
      <c r="D69" s="89"/>
      <c r="E69" s="89"/>
      <c r="F69" s="89"/>
    </row>
    <row r="70" spans="1:6" s="81" customFormat="1">
      <c r="A70" s="89"/>
      <c r="B70" s="89"/>
      <c r="C70" s="89"/>
      <c r="D70" s="89"/>
      <c r="E70" s="89"/>
      <c r="F70" s="89"/>
    </row>
    <row r="71" spans="1:6" s="81" customFormat="1">
      <c r="A71" s="89"/>
      <c r="B71" s="89"/>
      <c r="C71" s="89"/>
      <c r="D71" s="89"/>
      <c r="E71" s="89"/>
      <c r="F71" s="89"/>
    </row>
    <row r="72" spans="1:6" s="81" customFormat="1">
      <c r="A72" s="89"/>
      <c r="B72" s="89"/>
      <c r="C72" s="89"/>
      <c r="D72" s="89"/>
      <c r="E72" s="89"/>
      <c r="F72" s="89"/>
    </row>
    <row r="73" spans="1:6" s="81" customFormat="1">
      <c r="A73" s="89"/>
      <c r="B73" s="89"/>
      <c r="C73" s="89"/>
      <c r="D73" s="89"/>
      <c r="E73" s="89"/>
      <c r="F73" s="89"/>
    </row>
    <row r="74" spans="1:6" s="81" customFormat="1">
      <c r="A74" s="89"/>
      <c r="B74" s="89"/>
      <c r="C74" s="89"/>
      <c r="D74" s="89"/>
      <c r="E74" s="89"/>
      <c r="F74" s="89"/>
    </row>
    <row r="75" spans="1:6" s="81" customFormat="1">
      <c r="A75" s="89"/>
      <c r="B75" s="89"/>
      <c r="C75" s="89"/>
      <c r="D75" s="89"/>
      <c r="E75" s="89"/>
      <c r="F75" s="89"/>
    </row>
    <row r="76" spans="1:6" s="81" customFormat="1">
      <c r="A76" s="89"/>
      <c r="B76" s="89"/>
      <c r="C76" s="89"/>
      <c r="D76" s="89"/>
      <c r="E76" s="89"/>
      <c r="F76" s="89"/>
    </row>
    <row r="77" spans="1:6" s="81" customFormat="1">
      <c r="A77" s="89"/>
      <c r="B77" s="89"/>
      <c r="C77" s="89"/>
      <c r="D77" s="89"/>
      <c r="E77" s="89"/>
      <c r="F77" s="89"/>
    </row>
    <row r="78" spans="1:6" s="81" customFormat="1">
      <c r="A78" s="89"/>
      <c r="B78" s="89"/>
      <c r="C78" s="89"/>
      <c r="D78" s="89"/>
      <c r="E78" s="89"/>
      <c r="F78" s="89"/>
    </row>
    <row r="79" spans="1:6" s="81" customFormat="1">
      <c r="A79" s="89"/>
      <c r="B79" s="89"/>
      <c r="C79" s="89"/>
      <c r="D79" s="89"/>
      <c r="E79" s="89"/>
      <c r="F79" s="89"/>
    </row>
    <row r="80" spans="1:6" s="81" customFormat="1">
      <c r="A80" s="89"/>
      <c r="B80" s="89"/>
      <c r="C80" s="89"/>
      <c r="D80" s="89"/>
      <c r="E80" s="89"/>
      <c r="F80" s="89"/>
    </row>
    <row r="81" spans="1:6" s="81" customFormat="1">
      <c r="A81" s="89"/>
      <c r="B81" s="89"/>
      <c r="C81" s="89"/>
      <c r="D81" s="89"/>
      <c r="E81" s="89"/>
      <c r="F81" s="89"/>
    </row>
    <row r="82" spans="1:6" s="81" customFormat="1">
      <c r="A82" s="89"/>
      <c r="B82" s="89"/>
      <c r="C82" s="89"/>
      <c r="D82" s="89"/>
      <c r="E82" s="89"/>
      <c r="F82" s="89"/>
    </row>
    <row r="83" spans="1:6" s="81" customFormat="1">
      <c r="A83" s="89"/>
      <c r="B83" s="89"/>
      <c r="C83" s="89"/>
      <c r="D83" s="89"/>
      <c r="E83" s="89"/>
      <c r="F83" s="89"/>
    </row>
    <row r="84" spans="1:6" s="81" customFormat="1">
      <c r="A84" s="89"/>
      <c r="B84" s="89"/>
      <c r="C84" s="89"/>
      <c r="D84" s="89"/>
      <c r="E84" s="89"/>
      <c r="F84" s="89"/>
    </row>
    <row r="85" spans="1:6" s="81" customFormat="1">
      <c r="A85" s="89"/>
      <c r="B85" s="89"/>
      <c r="C85" s="89"/>
      <c r="D85" s="89"/>
      <c r="E85" s="89"/>
      <c r="F85" s="89"/>
    </row>
    <row r="86" spans="1:6" s="81" customFormat="1">
      <c r="A86" s="89"/>
      <c r="B86" s="89"/>
      <c r="C86" s="89"/>
      <c r="D86" s="89"/>
      <c r="E86" s="89"/>
      <c r="F86" s="89"/>
    </row>
    <row r="87" spans="1:6" s="81" customFormat="1">
      <c r="A87" s="89"/>
      <c r="B87" s="89"/>
      <c r="C87" s="89"/>
      <c r="D87" s="89"/>
      <c r="E87" s="89"/>
      <c r="F87" s="89"/>
    </row>
    <row r="88" spans="1:6" s="81" customFormat="1">
      <c r="A88" s="89"/>
      <c r="B88" s="89"/>
      <c r="C88" s="89"/>
      <c r="D88" s="89"/>
      <c r="E88" s="89"/>
      <c r="F88" s="89"/>
    </row>
    <row r="89" spans="1:6" s="81" customFormat="1">
      <c r="A89" s="89"/>
      <c r="B89" s="89"/>
      <c r="C89" s="89"/>
      <c r="D89" s="89"/>
      <c r="E89" s="89"/>
      <c r="F89" s="89"/>
    </row>
    <row r="90" spans="1:6" s="81" customFormat="1">
      <c r="A90" s="89"/>
      <c r="B90" s="89"/>
      <c r="C90" s="89"/>
      <c r="D90" s="89"/>
      <c r="E90" s="89"/>
      <c r="F90" s="89"/>
    </row>
    <row r="91" spans="1:6" s="81" customFormat="1">
      <c r="A91" s="89"/>
      <c r="B91" s="89"/>
      <c r="C91" s="89"/>
      <c r="D91" s="89"/>
      <c r="E91" s="89"/>
      <c r="F91" s="89"/>
    </row>
    <row r="92" spans="1:6" s="81" customFormat="1">
      <c r="A92" s="89"/>
      <c r="B92" s="89"/>
      <c r="C92" s="89"/>
      <c r="D92" s="89"/>
      <c r="E92" s="89"/>
      <c r="F92" s="89"/>
    </row>
    <row r="93" spans="1:6" s="81" customFormat="1">
      <c r="A93" s="89"/>
      <c r="B93" s="89"/>
      <c r="C93" s="89"/>
      <c r="D93" s="89"/>
      <c r="E93" s="89"/>
      <c r="F93" s="89"/>
    </row>
    <row r="94" spans="1:6" s="81" customFormat="1">
      <c r="A94" s="89"/>
      <c r="B94" s="89"/>
      <c r="C94" s="89"/>
      <c r="D94" s="89"/>
      <c r="E94" s="89"/>
      <c r="F94" s="89"/>
    </row>
    <row r="95" spans="1:6" s="81" customFormat="1">
      <c r="A95" s="89"/>
      <c r="B95" s="89"/>
      <c r="C95" s="89"/>
      <c r="D95" s="89"/>
      <c r="E95" s="89"/>
      <c r="F95" s="89"/>
    </row>
    <row r="96" spans="1:6" s="81" customFormat="1">
      <c r="A96" s="89"/>
      <c r="B96" s="89"/>
      <c r="C96" s="89"/>
      <c r="D96" s="89"/>
      <c r="E96" s="89"/>
      <c r="F96" s="89"/>
    </row>
    <row r="97" spans="1:6" s="81" customFormat="1">
      <c r="A97" s="89"/>
      <c r="B97" s="89"/>
      <c r="C97" s="89"/>
      <c r="D97" s="89"/>
      <c r="E97" s="89"/>
      <c r="F97" s="89"/>
    </row>
    <row r="98" spans="1:6" s="81" customFormat="1">
      <c r="A98" s="89"/>
      <c r="B98" s="89"/>
      <c r="C98" s="89"/>
      <c r="D98" s="89"/>
      <c r="E98" s="89"/>
      <c r="F98" s="89"/>
    </row>
    <row r="99" spans="1:6" s="81" customFormat="1">
      <c r="A99" s="89"/>
      <c r="B99" s="89"/>
      <c r="C99" s="89"/>
      <c r="D99" s="89"/>
      <c r="E99" s="89"/>
      <c r="F99" s="89"/>
    </row>
    <row r="100" spans="1:6" s="81" customFormat="1">
      <c r="A100" s="89"/>
      <c r="B100" s="89"/>
      <c r="C100" s="89"/>
      <c r="D100" s="89"/>
      <c r="E100" s="89"/>
      <c r="F100" s="89"/>
    </row>
    <row r="101" spans="1:6" s="81" customFormat="1">
      <c r="A101" s="89"/>
      <c r="B101" s="89"/>
      <c r="C101" s="89"/>
      <c r="D101" s="89"/>
      <c r="E101" s="89"/>
      <c r="F101" s="89"/>
    </row>
    <row r="102" spans="1:6" s="81" customFormat="1">
      <c r="A102" s="89"/>
      <c r="B102" s="89"/>
      <c r="C102" s="89"/>
      <c r="D102" s="89"/>
      <c r="E102" s="89"/>
      <c r="F102" s="89"/>
    </row>
    <row r="103" spans="1:6" s="81" customFormat="1">
      <c r="A103" s="89"/>
      <c r="B103" s="89"/>
      <c r="C103" s="89"/>
      <c r="D103" s="89"/>
      <c r="E103" s="89"/>
      <c r="F103" s="89"/>
    </row>
    <row r="104" spans="1:6" s="81" customFormat="1">
      <c r="A104" s="89"/>
      <c r="B104" s="89"/>
      <c r="C104" s="89"/>
      <c r="D104" s="89"/>
      <c r="E104" s="89"/>
      <c r="F104" s="89"/>
    </row>
    <row r="105" spans="1:6" s="81" customFormat="1">
      <c r="A105" s="89"/>
      <c r="B105" s="89"/>
      <c r="C105" s="89"/>
      <c r="D105" s="89"/>
      <c r="E105" s="89"/>
      <c r="F105" s="89"/>
    </row>
    <row r="106" spans="1:6" s="81" customFormat="1">
      <c r="A106" s="89"/>
      <c r="B106" s="89"/>
      <c r="C106" s="89"/>
      <c r="D106" s="89"/>
      <c r="E106" s="89"/>
      <c r="F106" s="89"/>
    </row>
    <row r="107" spans="1:6" s="81" customFormat="1">
      <c r="A107" s="89"/>
      <c r="B107" s="89"/>
      <c r="C107" s="89"/>
      <c r="D107" s="89"/>
      <c r="E107" s="89"/>
      <c r="F107" s="89"/>
    </row>
    <row r="108" spans="1:6" s="81" customFormat="1">
      <c r="A108" s="89"/>
      <c r="B108" s="89"/>
      <c r="C108" s="89"/>
      <c r="D108" s="89"/>
      <c r="E108" s="89"/>
      <c r="F108" s="89"/>
    </row>
    <row r="109" spans="1:6" s="81" customFormat="1">
      <c r="A109" s="89"/>
      <c r="B109" s="89"/>
      <c r="C109" s="89"/>
      <c r="D109" s="89"/>
      <c r="E109" s="89"/>
      <c r="F109" s="89"/>
    </row>
    <row r="110" spans="1:6" s="81" customFormat="1">
      <c r="A110" s="89"/>
      <c r="B110" s="89"/>
      <c r="C110" s="89"/>
      <c r="D110" s="89"/>
      <c r="E110" s="89"/>
      <c r="F110" s="89"/>
    </row>
    <row r="111" spans="1:6" s="81" customFormat="1">
      <c r="A111" s="89"/>
      <c r="B111" s="89"/>
      <c r="C111" s="89"/>
      <c r="D111" s="89"/>
      <c r="E111" s="89"/>
      <c r="F111" s="89"/>
    </row>
    <row r="112" spans="1:6" s="81" customFormat="1">
      <c r="A112" s="89"/>
      <c r="B112" s="89"/>
      <c r="C112" s="89"/>
      <c r="D112" s="89"/>
      <c r="E112" s="89"/>
      <c r="F112" s="89"/>
    </row>
    <row r="113" spans="1:6" s="81" customFormat="1">
      <c r="A113" s="89"/>
      <c r="B113" s="89"/>
      <c r="C113" s="89"/>
      <c r="D113" s="89"/>
      <c r="E113" s="89"/>
      <c r="F113" s="89"/>
    </row>
    <row r="114" spans="1:6">
      <c r="A114" s="89"/>
      <c r="B114" s="89"/>
      <c r="C114" s="89"/>
      <c r="D114" s="89"/>
      <c r="E114" s="89"/>
      <c r="F114" s="89"/>
    </row>
    <row r="115" spans="1:6">
      <c r="A115" s="89"/>
      <c r="B115" s="89"/>
      <c r="C115" s="89"/>
      <c r="D115" s="89"/>
      <c r="E115" s="89"/>
      <c r="F115" s="89"/>
    </row>
    <row r="116" spans="1:6">
      <c r="A116" s="89"/>
      <c r="B116" s="89"/>
      <c r="C116" s="89"/>
      <c r="D116" s="89"/>
      <c r="E116" s="89"/>
      <c r="F116" s="89"/>
    </row>
    <row r="117" spans="1:6">
      <c r="A117" s="89"/>
      <c r="B117" s="89"/>
      <c r="C117" s="89"/>
      <c r="D117" s="89"/>
      <c r="E117" s="89"/>
      <c r="F117" s="89"/>
    </row>
    <row r="118" spans="1:6">
      <c r="A118" s="89"/>
      <c r="B118" s="89"/>
      <c r="C118" s="89"/>
      <c r="D118" s="89"/>
      <c r="E118" s="89"/>
      <c r="F118" s="89"/>
    </row>
    <row r="119" spans="1:6">
      <c r="A119" s="89"/>
      <c r="B119" s="89"/>
      <c r="C119" s="89"/>
      <c r="D119" s="89"/>
      <c r="E119" s="89"/>
      <c r="F119" s="89"/>
    </row>
    <row r="120" spans="1:6">
      <c r="A120" s="89"/>
      <c r="B120" s="89"/>
      <c r="C120" s="89"/>
      <c r="D120" s="89"/>
      <c r="E120" s="89"/>
      <c r="F120" s="89"/>
    </row>
    <row r="121" spans="1:6">
      <c r="A121" s="89"/>
      <c r="B121" s="89"/>
      <c r="C121" s="89"/>
      <c r="D121" s="89"/>
      <c r="E121" s="89"/>
      <c r="F121" s="89"/>
    </row>
    <row r="122" spans="1:6">
      <c r="A122" s="89"/>
      <c r="B122" s="89"/>
      <c r="C122" s="89"/>
      <c r="D122" s="89"/>
      <c r="E122" s="89"/>
      <c r="F122" s="89"/>
    </row>
    <row r="123" spans="1:6">
      <c r="A123" s="89"/>
      <c r="B123" s="89"/>
      <c r="C123" s="89"/>
      <c r="D123" s="89"/>
      <c r="E123" s="89"/>
      <c r="F123" s="89"/>
    </row>
    <row r="124" spans="1:6">
      <c r="A124" s="89"/>
      <c r="B124" s="89"/>
      <c r="C124" s="89"/>
      <c r="D124" s="89"/>
      <c r="E124" s="89"/>
      <c r="F124" s="89"/>
    </row>
    <row r="125" spans="1:6">
      <c r="A125" s="88"/>
      <c r="B125" s="88"/>
      <c r="C125" s="88"/>
      <c r="D125" s="88"/>
      <c r="E125" s="88"/>
      <c r="F125" s="88"/>
    </row>
    <row r="126" spans="1:6">
      <c r="A126" s="88"/>
      <c r="B126" s="88"/>
      <c r="C126" s="88"/>
      <c r="D126" s="88"/>
      <c r="E126" s="88"/>
      <c r="F126" s="88"/>
    </row>
    <row r="127" spans="1:6">
      <c r="A127" s="88"/>
      <c r="B127" s="88"/>
      <c r="C127" s="88"/>
      <c r="D127" s="88"/>
      <c r="E127" s="88"/>
      <c r="F127" s="88"/>
    </row>
    <row r="128" spans="1:6">
      <c r="A128" s="88"/>
      <c r="B128" s="88"/>
      <c r="C128" s="88"/>
      <c r="D128" s="88"/>
      <c r="E128" s="88"/>
      <c r="F128" s="88"/>
    </row>
    <row r="129" spans="1:6">
      <c r="A129" s="88"/>
      <c r="B129" s="88"/>
      <c r="C129" s="88"/>
      <c r="D129" s="88"/>
      <c r="E129" s="88"/>
      <c r="F129" s="88"/>
    </row>
    <row r="130" spans="1:6">
      <c r="A130" s="88"/>
      <c r="B130" s="88"/>
      <c r="C130" s="88"/>
      <c r="D130" s="88"/>
      <c r="E130" s="88"/>
      <c r="F130" s="88"/>
    </row>
    <row r="131" spans="1:6">
      <c r="A131" s="88"/>
      <c r="B131" s="88"/>
      <c r="C131" s="88"/>
      <c r="D131" s="88"/>
      <c r="E131" s="88"/>
      <c r="F131" s="88"/>
    </row>
    <row r="132" spans="1:6">
      <c r="A132" s="88"/>
      <c r="B132" s="88"/>
      <c r="C132" s="88"/>
      <c r="D132" s="89"/>
      <c r="E132" s="88"/>
      <c r="F132" s="88"/>
    </row>
    <row r="133" spans="1:6">
      <c r="A133" s="88"/>
      <c r="B133" s="88"/>
      <c r="C133" s="88"/>
      <c r="D133" s="88"/>
      <c r="E133" s="88"/>
      <c r="F133" s="88"/>
    </row>
    <row r="134" spans="1:6">
      <c r="A134" s="88"/>
      <c r="B134" s="88"/>
      <c r="C134" s="88"/>
      <c r="D134" s="88"/>
      <c r="E134" s="88"/>
      <c r="F134" s="88"/>
    </row>
    <row r="135" spans="1:6">
      <c r="A135" s="88"/>
      <c r="B135" s="88"/>
      <c r="C135" s="88"/>
      <c r="D135" s="88"/>
      <c r="E135" s="88"/>
      <c r="F135" s="88"/>
    </row>
    <row r="136" spans="1:6">
      <c r="A136" s="88"/>
      <c r="B136" s="88"/>
      <c r="C136" s="88"/>
      <c r="D136" s="88"/>
      <c r="E136" s="88"/>
      <c r="F136" s="88"/>
    </row>
    <row r="137" spans="1:6">
      <c r="A137" s="88"/>
      <c r="B137" s="88"/>
      <c r="C137" s="88"/>
      <c r="D137" s="88"/>
      <c r="E137" s="88"/>
      <c r="F137" s="88"/>
    </row>
    <row r="138" spans="1:6">
      <c r="A138" s="88"/>
      <c r="B138" s="88"/>
      <c r="C138" s="88"/>
      <c r="D138" s="88"/>
      <c r="E138" s="88"/>
      <c r="F138" s="88"/>
    </row>
    <row r="139" spans="1:6">
      <c r="A139" s="88"/>
      <c r="B139" s="88"/>
      <c r="C139" s="88"/>
      <c r="D139" s="88"/>
      <c r="E139" s="88"/>
      <c r="F139" s="88"/>
    </row>
    <row r="140" spans="1:6">
      <c r="A140" s="88"/>
      <c r="B140" s="88"/>
      <c r="C140" s="88"/>
      <c r="D140" s="88"/>
      <c r="E140" s="88"/>
      <c r="F140" s="88"/>
    </row>
    <row r="141" spans="1:6">
      <c r="A141" s="88"/>
      <c r="B141" s="88"/>
      <c r="C141" s="88"/>
      <c r="D141" s="88"/>
      <c r="E141" s="88"/>
      <c r="F141" s="88"/>
    </row>
    <row r="142" spans="1:6">
      <c r="A142" s="88"/>
      <c r="B142" s="88"/>
      <c r="C142" s="88"/>
      <c r="D142" s="88"/>
      <c r="E142" s="88"/>
      <c r="F142" s="88"/>
    </row>
    <row r="143" spans="1:6">
      <c r="A143" s="88"/>
      <c r="B143" s="88"/>
      <c r="C143" s="88"/>
      <c r="D143" s="88"/>
      <c r="E143" s="88"/>
      <c r="F143" s="88"/>
    </row>
    <row r="144" spans="1:6">
      <c r="A144" s="88"/>
      <c r="B144" s="88"/>
      <c r="C144" s="88"/>
      <c r="D144" s="88"/>
      <c r="E144" s="88"/>
      <c r="F144" s="88"/>
    </row>
    <row r="145" spans="1:6">
      <c r="A145" s="88"/>
      <c r="B145" s="88"/>
      <c r="C145" s="88"/>
      <c r="D145" s="88"/>
      <c r="E145" s="88"/>
      <c r="F145" s="88"/>
    </row>
    <row r="146" spans="1:6">
      <c r="A146" s="88"/>
      <c r="B146" s="88"/>
      <c r="C146" s="88"/>
      <c r="D146" s="88"/>
      <c r="E146" s="88"/>
      <c r="F146" s="88"/>
    </row>
    <row r="147" spans="1:6">
      <c r="A147" s="88"/>
      <c r="B147" s="88"/>
      <c r="C147" s="88"/>
      <c r="D147" s="88"/>
      <c r="E147" s="88"/>
      <c r="F147" s="88"/>
    </row>
    <row r="148" spans="1:6">
      <c r="A148" s="88"/>
      <c r="B148" s="88"/>
      <c r="C148" s="88"/>
      <c r="D148" s="88"/>
      <c r="E148" s="88"/>
      <c r="F148" s="88"/>
    </row>
    <row r="149" spans="1:6">
      <c r="A149" s="88"/>
      <c r="B149" s="88"/>
      <c r="C149" s="88"/>
      <c r="D149" s="88"/>
      <c r="E149" s="88"/>
      <c r="F149" s="88"/>
    </row>
    <row r="150" spans="1:6">
      <c r="A150" s="88"/>
      <c r="B150" s="88"/>
      <c r="C150" s="88"/>
      <c r="D150" s="88"/>
      <c r="E150" s="88"/>
      <c r="F150" s="88"/>
    </row>
    <row r="151" spans="1:6">
      <c r="A151" s="88"/>
      <c r="B151" s="88"/>
      <c r="C151" s="88"/>
      <c r="D151" s="88"/>
      <c r="E151" s="88"/>
      <c r="F151" s="88"/>
    </row>
    <row r="152" spans="1:6">
      <c r="A152" s="88"/>
      <c r="B152" s="88"/>
      <c r="C152" s="88"/>
      <c r="D152" s="89"/>
      <c r="E152" s="88"/>
      <c r="F152" s="88"/>
    </row>
    <row r="153" spans="1:6">
      <c r="A153" s="88"/>
      <c r="B153" s="88"/>
      <c r="C153" s="88"/>
      <c r="D153" s="88"/>
      <c r="E153" s="88"/>
      <c r="F153" s="88"/>
    </row>
    <row r="154" spans="1:6">
      <c r="A154" s="88"/>
      <c r="B154" s="88"/>
      <c r="C154" s="88"/>
      <c r="D154" s="88"/>
      <c r="E154" s="88"/>
      <c r="F154" s="88"/>
    </row>
    <row r="155" spans="1:6">
      <c r="A155" s="88"/>
      <c r="B155" s="88"/>
      <c r="C155" s="88"/>
      <c r="D155" s="88"/>
      <c r="E155" s="88"/>
      <c r="F155" s="88"/>
    </row>
    <row r="156" spans="1:6">
      <c r="A156" s="88"/>
      <c r="B156" s="88"/>
      <c r="C156" s="88"/>
      <c r="D156" s="88"/>
      <c r="E156" s="88"/>
      <c r="F156" s="88"/>
    </row>
    <row r="157" spans="1:6">
      <c r="A157" s="88"/>
      <c r="B157" s="88"/>
      <c r="C157" s="88"/>
      <c r="D157" s="88"/>
      <c r="E157" s="88"/>
      <c r="F157" s="88"/>
    </row>
    <row r="158" spans="1:6">
      <c r="A158" s="88"/>
      <c r="B158" s="88"/>
      <c r="C158" s="88"/>
      <c r="D158" s="88"/>
      <c r="E158" s="88"/>
      <c r="F158" s="88"/>
    </row>
    <row r="159" spans="1:6">
      <c r="A159" s="88"/>
      <c r="B159" s="88"/>
      <c r="C159" s="88"/>
      <c r="D159" s="88"/>
      <c r="E159" s="88"/>
      <c r="F159" s="88"/>
    </row>
    <row r="160" spans="1:6">
      <c r="A160" s="88"/>
      <c r="B160" s="88"/>
      <c r="C160" s="88"/>
      <c r="D160" s="88"/>
      <c r="E160" s="88"/>
      <c r="F160" s="88"/>
    </row>
    <row r="161" spans="1:6">
      <c r="A161" s="88"/>
      <c r="B161" s="88"/>
      <c r="C161" s="88"/>
      <c r="D161" s="88"/>
      <c r="E161" s="88"/>
      <c r="F161" s="88"/>
    </row>
    <row r="162" spans="1:6">
      <c r="A162" s="88"/>
      <c r="B162" s="88"/>
      <c r="C162" s="88"/>
      <c r="D162" s="88"/>
      <c r="E162" s="88"/>
      <c r="F162" s="88"/>
    </row>
    <row r="163" spans="1:6">
      <c r="A163" s="88"/>
      <c r="B163" s="88"/>
      <c r="C163" s="88"/>
      <c r="D163" s="88"/>
      <c r="E163" s="88"/>
      <c r="F163" s="88"/>
    </row>
    <row r="164" spans="1:6">
      <c r="A164" s="88"/>
      <c r="B164" s="88"/>
      <c r="C164" s="88"/>
      <c r="D164" s="88"/>
      <c r="E164" s="88"/>
      <c r="F164" s="88"/>
    </row>
    <row r="165" spans="1:6">
      <c r="A165" s="88"/>
      <c r="B165" s="88"/>
      <c r="C165" s="88"/>
      <c r="D165" s="88"/>
      <c r="E165" s="88"/>
      <c r="F165" s="88"/>
    </row>
    <row r="166" spans="1:6">
      <c r="A166" s="88"/>
      <c r="B166" s="88"/>
      <c r="C166" s="88"/>
      <c r="D166" s="88"/>
      <c r="E166" s="88"/>
      <c r="F166" s="88"/>
    </row>
    <row r="167" spans="1:6">
      <c r="A167" s="88"/>
      <c r="B167" s="88"/>
      <c r="C167" s="88"/>
      <c r="D167" s="88"/>
      <c r="E167" s="88"/>
      <c r="F167" s="88"/>
    </row>
    <row r="168" spans="1:6">
      <c r="A168" s="88"/>
      <c r="B168" s="88"/>
      <c r="C168" s="88"/>
      <c r="D168" s="88"/>
      <c r="E168" s="88"/>
      <c r="F168" s="88"/>
    </row>
    <row r="169" spans="1:6">
      <c r="A169" s="88"/>
      <c r="B169" s="88"/>
      <c r="C169" s="88"/>
      <c r="D169" s="88"/>
      <c r="E169" s="88"/>
      <c r="F169" s="88"/>
    </row>
    <row r="170" spans="1:6">
      <c r="A170" s="88"/>
      <c r="B170" s="88"/>
      <c r="C170" s="88"/>
      <c r="D170" s="88"/>
      <c r="E170" s="88"/>
      <c r="F170" s="88"/>
    </row>
    <row r="171" spans="1:6">
      <c r="A171" s="88"/>
      <c r="B171" s="88"/>
      <c r="C171" s="88"/>
      <c r="D171" s="88"/>
      <c r="E171" s="88"/>
      <c r="F171" s="88"/>
    </row>
    <row r="172" spans="1:6">
      <c r="A172" s="88"/>
      <c r="B172" s="88"/>
      <c r="C172" s="88"/>
      <c r="D172" s="88"/>
      <c r="E172" s="88"/>
      <c r="F172" s="88"/>
    </row>
    <row r="173" spans="1:6">
      <c r="A173" s="88"/>
      <c r="B173" s="88"/>
      <c r="C173" s="88"/>
      <c r="D173" s="88"/>
      <c r="E173" s="88"/>
      <c r="F173" s="88"/>
    </row>
    <row r="174" spans="1:6">
      <c r="A174" s="88"/>
      <c r="B174" s="88"/>
      <c r="C174" s="88"/>
      <c r="D174" s="88"/>
      <c r="E174" s="88"/>
      <c r="F174" s="88"/>
    </row>
    <row r="175" spans="1:6">
      <c r="A175" s="88"/>
      <c r="B175" s="88"/>
      <c r="C175" s="88"/>
      <c r="D175" s="88"/>
      <c r="E175" s="88"/>
      <c r="F175" s="88"/>
    </row>
    <row r="176" spans="1:6">
      <c r="A176" s="88"/>
      <c r="B176" s="88"/>
      <c r="C176" s="88"/>
      <c r="D176" s="88"/>
      <c r="E176" s="88"/>
      <c r="F176" s="88"/>
    </row>
    <row r="177" spans="1:6">
      <c r="A177" s="88"/>
      <c r="B177" s="88"/>
      <c r="C177" s="88"/>
      <c r="D177" s="88"/>
      <c r="E177" s="88"/>
      <c r="F177" s="88"/>
    </row>
    <row r="178" spans="1:6">
      <c r="A178" s="88"/>
      <c r="B178" s="88"/>
      <c r="C178" s="88"/>
      <c r="D178" s="88"/>
      <c r="E178" s="88"/>
      <c r="F178" s="88"/>
    </row>
    <row r="179" spans="1:6">
      <c r="A179" s="88"/>
      <c r="B179" s="88"/>
      <c r="C179" s="88"/>
      <c r="D179" s="88"/>
      <c r="E179" s="88"/>
      <c r="F179" s="88"/>
    </row>
    <row r="180" spans="1:6">
      <c r="A180" s="88"/>
      <c r="B180" s="88"/>
      <c r="C180" s="88"/>
      <c r="D180" s="88"/>
      <c r="E180" s="88"/>
      <c r="F180" s="88"/>
    </row>
    <row r="181" spans="1:6">
      <c r="A181" s="88"/>
      <c r="B181" s="88"/>
      <c r="C181" s="88"/>
      <c r="D181" s="88"/>
      <c r="E181" s="88"/>
      <c r="F181" s="88"/>
    </row>
    <row r="182" spans="1:6">
      <c r="A182" s="88"/>
      <c r="B182" s="88"/>
      <c r="C182" s="88"/>
      <c r="D182" s="88"/>
      <c r="E182" s="88"/>
      <c r="F182" s="88"/>
    </row>
    <row r="183" spans="1:6">
      <c r="A183" s="88"/>
      <c r="B183" s="88"/>
      <c r="C183" s="88"/>
      <c r="D183" s="88"/>
      <c r="E183" s="88"/>
      <c r="F183" s="88"/>
    </row>
    <row r="184" spans="1:6">
      <c r="A184" s="88"/>
      <c r="B184" s="88"/>
      <c r="C184" s="88"/>
      <c r="D184" s="88"/>
      <c r="E184" s="88"/>
      <c r="F184" s="88"/>
    </row>
    <row r="185" spans="1:6">
      <c r="A185" s="88"/>
      <c r="B185" s="88"/>
      <c r="C185" s="88"/>
      <c r="D185" s="88"/>
      <c r="E185" s="88"/>
      <c r="F185" s="88"/>
    </row>
    <row r="186" spans="1:6">
      <c r="A186" s="88"/>
      <c r="B186" s="88"/>
      <c r="C186" s="88"/>
      <c r="D186" s="88"/>
      <c r="E186" s="88"/>
      <c r="F186" s="88"/>
    </row>
    <row r="187" spans="1:6">
      <c r="A187" s="88"/>
      <c r="B187" s="88"/>
      <c r="C187" s="88"/>
      <c r="D187" s="88"/>
      <c r="E187" s="88"/>
      <c r="F187" s="88"/>
    </row>
    <row r="188" spans="1:6">
      <c r="A188" s="88"/>
      <c r="B188" s="88"/>
      <c r="C188" s="88"/>
      <c r="D188" s="88"/>
      <c r="E188" s="88"/>
      <c r="F188" s="88"/>
    </row>
    <row r="189" spans="1:6">
      <c r="A189" s="88"/>
      <c r="B189" s="88"/>
      <c r="C189" s="88"/>
      <c r="D189" s="88"/>
      <c r="E189" s="88"/>
      <c r="F189" s="88"/>
    </row>
    <row r="190" spans="1:6">
      <c r="A190" s="88"/>
      <c r="B190" s="88"/>
      <c r="C190" s="88"/>
      <c r="D190" s="88"/>
      <c r="E190" s="88"/>
      <c r="F190" s="88"/>
    </row>
    <row r="191" spans="1:6">
      <c r="A191" s="88"/>
      <c r="B191" s="88"/>
      <c r="C191" s="88"/>
      <c r="D191" s="88"/>
      <c r="E191" s="88"/>
      <c r="F191" s="88"/>
    </row>
    <row r="192" spans="1:6">
      <c r="A192" s="88"/>
      <c r="B192" s="88"/>
      <c r="C192" s="88"/>
      <c r="D192" s="88"/>
      <c r="E192" s="88"/>
      <c r="F192" s="88"/>
    </row>
    <row r="193" spans="1:6">
      <c r="A193" s="88"/>
      <c r="B193" s="88"/>
      <c r="C193" s="88"/>
      <c r="D193" s="88"/>
      <c r="E193" s="88"/>
      <c r="F193" s="88"/>
    </row>
    <row r="194" spans="1:6">
      <c r="A194" s="88"/>
      <c r="B194" s="88"/>
      <c r="C194" s="88"/>
      <c r="D194" s="88"/>
      <c r="E194" s="88"/>
      <c r="F194" s="88"/>
    </row>
    <row r="195" spans="1:6">
      <c r="A195" s="88"/>
      <c r="B195" s="88"/>
      <c r="C195" s="88"/>
      <c r="D195" s="88"/>
      <c r="E195" s="88"/>
      <c r="F195" s="88"/>
    </row>
    <row r="196" spans="1:6">
      <c r="A196" s="88"/>
      <c r="B196" s="88"/>
      <c r="C196" s="88"/>
      <c r="D196" s="88"/>
      <c r="E196" s="88"/>
      <c r="F196" s="88"/>
    </row>
    <row r="197" spans="1:6">
      <c r="A197" s="88"/>
      <c r="B197" s="88"/>
      <c r="C197" s="88"/>
      <c r="D197" s="88"/>
      <c r="E197" s="88"/>
      <c r="F197" s="88"/>
    </row>
    <row r="198" spans="1:6">
      <c r="A198" s="88"/>
      <c r="B198" s="88"/>
      <c r="C198" s="88"/>
      <c r="D198" s="88"/>
      <c r="E198" s="88"/>
      <c r="F198" s="88"/>
    </row>
    <row r="199" spans="1:6">
      <c r="A199" s="88"/>
      <c r="B199" s="88"/>
      <c r="C199" s="88"/>
      <c r="D199" s="88"/>
      <c r="E199" s="88"/>
      <c r="F199" s="88"/>
    </row>
    <row r="200" spans="1:6">
      <c r="A200" s="88"/>
      <c r="B200" s="88"/>
      <c r="C200" s="88"/>
      <c r="D200" s="88"/>
      <c r="E200" s="88"/>
      <c r="F200" s="88"/>
    </row>
    <row r="201" spans="1:6">
      <c r="A201" s="88"/>
      <c r="B201" s="88"/>
      <c r="C201" s="88"/>
      <c r="D201" s="89"/>
      <c r="E201" s="88"/>
      <c r="F201" s="88"/>
    </row>
    <row r="202" spans="1:6">
      <c r="A202" s="88"/>
      <c r="B202" s="88"/>
      <c r="C202" s="88"/>
      <c r="D202" s="88"/>
      <c r="E202" s="88"/>
      <c r="F202" s="88"/>
    </row>
    <row r="203" spans="1:6">
      <c r="A203" s="88"/>
      <c r="B203" s="88"/>
      <c r="C203" s="88"/>
      <c r="D203" s="88"/>
      <c r="E203" s="88"/>
      <c r="F203" s="88"/>
    </row>
    <row r="204" spans="1:6">
      <c r="A204" s="88"/>
      <c r="B204" s="88"/>
      <c r="C204" s="88"/>
      <c r="D204" s="88"/>
      <c r="E204" s="88"/>
      <c r="F204" s="88"/>
    </row>
    <row r="205" spans="1:6">
      <c r="A205" s="88"/>
      <c r="B205" s="88"/>
      <c r="C205" s="88"/>
      <c r="D205" s="88"/>
      <c r="E205" s="88"/>
      <c r="F205" s="88"/>
    </row>
    <row r="206" spans="1:6">
      <c r="A206" s="88"/>
      <c r="B206" s="88"/>
      <c r="C206" s="88"/>
      <c r="D206" s="88"/>
      <c r="E206" s="88"/>
      <c r="F206" s="88"/>
    </row>
    <row r="207" spans="1:6">
      <c r="A207" s="88"/>
      <c r="B207" s="88"/>
      <c r="C207" s="88"/>
      <c r="D207" s="88"/>
      <c r="E207" s="88"/>
      <c r="F207" s="88"/>
    </row>
    <row r="208" spans="1:6">
      <c r="A208" s="88"/>
      <c r="B208" s="88"/>
      <c r="C208" s="88"/>
      <c r="D208" s="88"/>
      <c r="E208" s="88"/>
      <c r="F208" s="88"/>
    </row>
    <row r="209" spans="1:6">
      <c r="A209" s="88"/>
      <c r="B209" s="88"/>
      <c r="C209" s="88"/>
      <c r="D209" s="88"/>
      <c r="E209" s="88"/>
      <c r="F209" s="88"/>
    </row>
    <row r="210" spans="1:6">
      <c r="A210" s="88"/>
      <c r="B210" s="88"/>
      <c r="C210" s="88"/>
      <c r="D210" s="88"/>
      <c r="E210" s="88"/>
      <c r="F210" s="88"/>
    </row>
    <row r="211" spans="1:6">
      <c r="A211" s="88"/>
      <c r="B211" s="88"/>
      <c r="C211" s="88"/>
      <c r="D211" s="88"/>
      <c r="E211" s="88"/>
      <c r="F211" s="88"/>
    </row>
    <row r="212" spans="1:6">
      <c r="A212" s="88"/>
      <c r="B212" s="88"/>
      <c r="C212" s="88"/>
      <c r="D212" s="88"/>
      <c r="E212" s="88"/>
      <c r="F212" s="88"/>
    </row>
    <row r="213" spans="1:6">
      <c r="A213" s="88"/>
      <c r="B213" s="88"/>
      <c r="C213" s="88"/>
      <c r="D213" s="88"/>
      <c r="E213" s="88"/>
      <c r="F213" s="88"/>
    </row>
    <row r="214" spans="1:6">
      <c r="A214" s="88"/>
      <c r="B214" s="88"/>
      <c r="C214" s="88"/>
      <c r="D214" s="88"/>
      <c r="E214" s="88"/>
      <c r="F214" s="88"/>
    </row>
    <row r="215" spans="1:6">
      <c r="A215" s="88"/>
      <c r="B215" s="88"/>
      <c r="C215" s="88"/>
      <c r="D215" s="88"/>
      <c r="E215" s="88"/>
      <c r="F215" s="88"/>
    </row>
    <row r="216" spans="1:6">
      <c r="A216" s="88"/>
      <c r="B216" s="88"/>
      <c r="C216" s="88"/>
      <c r="D216" s="88"/>
      <c r="E216" s="88"/>
      <c r="F216" s="88"/>
    </row>
    <row r="217" spans="1:6">
      <c r="A217" s="88"/>
      <c r="B217" s="88"/>
      <c r="C217" s="88"/>
      <c r="D217" s="88"/>
      <c r="E217" s="88"/>
      <c r="F217" s="88"/>
    </row>
    <row r="218" spans="1:6">
      <c r="A218" s="88"/>
      <c r="B218" s="88"/>
      <c r="C218" s="88"/>
      <c r="D218" s="88"/>
      <c r="E218" s="88"/>
      <c r="F218" s="88"/>
    </row>
    <row r="219" spans="1:6">
      <c r="A219" s="88"/>
      <c r="B219" s="88"/>
      <c r="C219" s="88"/>
      <c r="D219" s="88"/>
      <c r="E219" s="88"/>
      <c r="F219" s="88"/>
    </row>
    <row r="220" spans="1:6">
      <c r="A220" s="88"/>
      <c r="B220" s="88"/>
      <c r="C220" s="88"/>
      <c r="D220" s="88"/>
      <c r="E220" s="88"/>
      <c r="F220" s="88"/>
    </row>
    <row r="221" spans="1:6">
      <c r="A221" s="88"/>
      <c r="B221" s="88"/>
      <c r="C221" s="88"/>
      <c r="D221" s="88"/>
      <c r="E221" s="88"/>
      <c r="F221" s="88"/>
    </row>
    <row r="222" spans="1:6">
      <c r="A222" s="88"/>
      <c r="B222" s="88"/>
      <c r="C222" s="88"/>
      <c r="D222" s="88"/>
      <c r="E222" s="88"/>
      <c r="F222" s="88"/>
    </row>
    <row r="223" spans="1:6">
      <c r="A223" s="88"/>
      <c r="B223" s="88"/>
      <c r="C223" s="88"/>
      <c r="D223" s="88"/>
      <c r="E223" s="88"/>
      <c r="F223" s="88"/>
    </row>
    <row r="224" spans="1:6">
      <c r="A224" s="88"/>
      <c r="B224" s="88"/>
      <c r="C224" s="88"/>
      <c r="D224" s="88"/>
      <c r="E224" s="88"/>
      <c r="F224" s="88"/>
    </row>
    <row r="225" spans="1:6">
      <c r="A225" s="88"/>
      <c r="B225" s="88"/>
      <c r="C225" s="88"/>
      <c r="D225" s="88"/>
      <c r="E225" s="88"/>
      <c r="F225" s="88"/>
    </row>
    <row r="226" spans="1:6">
      <c r="A226" s="88"/>
      <c r="B226" s="88"/>
      <c r="C226" s="88"/>
      <c r="D226" s="88"/>
      <c r="E226" s="88"/>
      <c r="F226" s="88"/>
    </row>
    <row r="227" spans="1:6">
      <c r="A227" s="88"/>
      <c r="B227" s="88"/>
      <c r="C227" s="88"/>
      <c r="D227" s="88"/>
      <c r="E227" s="88"/>
      <c r="F227" s="88"/>
    </row>
    <row r="228" spans="1:6">
      <c r="A228" s="88"/>
      <c r="B228" s="88"/>
      <c r="C228" s="88"/>
      <c r="D228" s="88"/>
      <c r="E228" s="88"/>
      <c r="F228" s="88"/>
    </row>
  </sheetData>
  <sheetProtection algorithmName="SHA-512" hashValue="3yw7NDS6g2v+Vy87CppuHQ3RMoweU2QarIdvb6oa9L6+2WgH3Cu/GnC+Mi5kva0voJ1d2zpwTfvVpPmQsB5UjA==" saltValue="l9SdWrMoI/ae1kAdG5QqKQ==" spinCount="100000" sheet="1" objects="1" scenarios="1" selectLockedCells="1" selectUnlockedCells="1"/>
  <phoneticPr fontId="9" type="noConversion"/>
  <dataValidations disablePrompts="1" count="1">
    <dataValidation type="list" allowBlank="1" showInputMessage="1" showErrorMessage="1" sqref="A4:A15" xr:uid="{B9929E20-DCC3-4A37-A5FB-FF858A2B52C5}">
      <formula1>TechMembershipType_DV</formula1>
    </dataValidation>
  </dataValidation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697AB-D51E-4678-B471-BA85439683FA}">
  <sheetPr>
    <tabColor theme="7"/>
  </sheetPr>
  <dimension ref="A1:Q198"/>
  <sheetViews>
    <sheetView zoomScaleNormal="100" workbookViewId="0">
      <selection activeCell="G1" sqref="G1"/>
    </sheetView>
  </sheetViews>
  <sheetFormatPr defaultColWidth="21.6640625" defaultRowHeight="15"/>
  <cols>
    <col min="1" max="1" width="16" style="61" customWidth="1"/>
    <col min="2" max="2" width="13.109375" style="61" customWidth="1"/>
    <col min="3" max="3" width="24.5546875" style="61" bestFit="1" customWidth="1"/>
    <col min="4" max="4" width="13.21875" style="61" bestFit="1" customWidth="1"/>
    <col min="5" max="5" width="14.77734375" style="61" customWidth="1"/>
    <col min="6" max="6" width="24.6640625" style="98" hidden="1" customWidth="1"/>
    <col min="7" max="7" width="42.5546875" style="61" bestFit="1" customWidth="1"/>
    <col min="8" max="8" width="141.109375" style="108" customWidth="1"/>
    <col min="9" max="9" width="52.6640625" style="61" hidden="1" customWidth="1"/>
    <col min="10" max="10" width="3.44140625" style="61" hidden="1" customWidth="1"/>
    <col min="11" max="11" width="23.109375" style="61" customWidth="1"/>
    <col min="12" max="12" width="17.88671875" style="61" customWidth="1"/>
    <col min="13" max="13" width="90.6640625" style="61" customWidth="1"/>
    <col min="14" max="14" width="28.33203125" style="61" customWidth="1"/>
    <col min="15" max="15" width="18.88671875" style="61" customWidth="1"/>
    <col min="16" max="16384" width="21.6640625" style="61"/>
  </cols>
  <sheetData>
    <row r="1" spans="1:17" ht="360" customHeight="1">
      <c r="D1" s="91"/>
      <c r="F1" s="91"/>
      <c r="G1" s="91"/>
      <c r="H1" s="69"/>
      <c r="I1" s="91"/>
    </row>
    <row r="2" spans="1:17" ht="14.45" customHeight="1">
      <c r="B2" s="71"/>
      <c r="C2" s="72"/>
      <c r="D2" s="72"/>
      <c r="E2" s="72"/>
      <c r="F2" s="72"/>
      <c r="G2" s="72"/>
      <c r="H2" s="72"/>
      <c r="I2" s="72"/>
      <c r="J2" s="72"/>
    </row>
    <row r="3" spans="1:17" s="93" customFormat="1" ht="48.6" customHeight="1">
      <c r="A3" s="178" t="s">
        <v>138</v>
      </c>
      <c r="B3" s="179" t="s">
        <v>139</v>
      </c>
      <c r="C3" s="180" t="s">
        <v>140</v>
      </c>
      <c r="D3" s="180" t="s">
        <v>141</v>
      </c>
      <c r="E3" s="180" t="s">
        <v>142</v>
      </c>
      <c r="F3" s="180" t="s">
        <v>143</v>
      </c>
      <c r="G3" s="180" t="s">
        <v>144</v>
      </c>
      <c r="H3" s="181" t="s">
        <v>145</v>
      </c>
      <c r="I3" s="199" t="s">
        <v>146</v>
      </c>
      <c r="J3" s="200" t="s">
        <v>147</v>
      </c>
      <c r="K3" s="92"/>
      <c r="L3" s="92"/>
      <c r="M3" s="92"/>
      <c r="N3" s="92"/>
      <c r="O3" s="92"/>
      <c r="P3" s="92"/>
      <c r="Q3" s="92"/>
    </row>
    <row r="4" spans="1:17" ht="90">
      <c r="A4" s="204" t="s">
        <v>39</v>
      </c>
      <c r="B4" s="205">
        <v>46062</v>
      </c>
      <c r="C4" s="206" t="s">
        <v>148</v>
      </c>
      <c r="D4" s="206" t="s">
        <v>149</v>
      </c>
      <c r="E4" s="207">
        <v>6</v>
      </c>
      <c r="F4" s="208" t="s">
        <v>150</v>
      </c>
      <c r="G4" s="208" t="s">
        <v>151</v>
      </c>
      <c r="H4" s="208" t="s">
        <v>152</v>
      </c>
      <c r="I4" s="184"/>
      <c r="J4" s="193"/>
      <c r="K4" s="94"/>
      <c r="L4" s="94"/>
      <c r="M4" s="94"/>
      <c r="N4" s="94"/>
      <c r="O4" s="94"/>
      <c r="P4" s="94"/>
      <c r="Q4" s="94"/>
    </row>
    <row r="5" spans="1:17" ht="105">
      <c r="A5" s="209" t="s">
        <v>39</v>
      </c>
      <c r="B5" s="210">
        <v>46069</v>
      </c>
      <c r="C5" s="211" t="s">
        <v>148</v>
      </c>
      <c r="D5" s="211" t="s">
        <v>149</v>
      </c>
      <c r="E5" s="212">
        <v>12</v>
      </c>
      <c r="F5" s="213" t="s">
        <v>153</v>
      </c>
      <c r="G5" s="213" t="s">
        <v>151</v>
      </c>
      <c r="H5" s="213" t="s">
        <v>152</v>
      </c>
      <c r="I5" s="187"/>
      <c r="J5" s="194"/>
      <c r="K5" s="94"/>
      <c r="L5" s="94"/>
      <c r="M5" s="94"/>
      <c r="N5" s="94"/>
      <c r="O5" s="94"/>
      <c r="P5" s="94"/>
      <c r="Q5" s="94"/>
    </row>
    <row r="6" spans="1:17" ht="90">
      <c r="A6" s="204" t="s">
        <v>39</v>
      </c>
      <c r="B6" s="205">
        <v>46071</v>
      </c>
      <c r="C6" s="206" t="s">
        <v>148</v>
      </c>
      <c r="D6" s="206" t="s">
        <v>149</v>
      </c>
      <c r="E6" s="207">
        <v>4</v>
      </c>
      <c r="F6" s="208" t="s">
        <v>154</v>
      </c>
      <c r="G6" s="208" t="s">
        <v>151</v>
      </c>
      <c r="H6" s="208" t="s">
        <v>152</v>
      </c>
      <c r="I6" s="182"/>
      <c r="J6" s="193"/>
      <c r="K6" s="94"/>
      <c r="L6" s="94"/>
      <c r="M6" s="94"/>
      <c r="N6" s="94"/>
      <c r="O6" s="94"/>
      <c r="P6" s="94"/>
      <c r="Q6" s="94"/>
    </row>
    <row r="7" spans="1:17" ht="90">
      <c r="A7" s="209" t="s">
        <v>39</v>
      </c>
      <c r="B7" s="210">
        <v>46077</v>
      </c>
      <c r="C7" s="211" t="s">
        <v>148</v>
      </c>
      <c r="D7" s="211" t="s">
        <v>149</v>
      </c>
      <c r="E7" s="212">
        <v>6</v>
      </c>
      <c r="F7" s="213" t="s">
        <v>155</v>
      </c>
      <c r="G7" s="213" t="s">
        <v>151</v>
      </c>
      <c r="H7" s="213" t="s">
        <v>152</v>
      </c>
      <c r="I7" s="185"/>
      <c r="J7" s="194"/>
      <c r="K7" s="94"/>
      <c r="L7" s="94"/>
      <c r="M7" s="94"/>
      <c r="N7" s="94"/>
      <c r="O7" s="94"/>
      <c r="P7" s="94"/>
      <c r="Q7" s="94"/>
    </row>
    <row r="8" spans="1:17" s="71" customFormat="1" ht="90">
      <c r="A8" s="204" t="s">
        <v>39</v>
      </c>
      <c r="B8" s="205">
        <v>46085</v>
      </c>
      <c r="C8" s="206" t="s">
        <v>148</v>
      </c>
      <c r="D8" s="206" t="s">
        <v>149</v>
      </c>
      <c r="E8" s="207">
        <v>5</v>
      </c>
      <c r="F8" s="208" t="s">
        <v>156</v>
      </c>
      <c r="G8" s="208" t="s">
        <v>151</v>
      </c>
      <c r="H8" s="208" t="s">
        <v>152</v>
      </c>
      <c r="I8" s="182"/>
      <c r="J8" s="195"/>
      <c r="K8" s="95"/>
      <c r="L8" s="95"/>
      <c r="M8" s="95"/>
      <c r="N8" s="95"/>
      <c r="O8" s="95"/>
      <c r="P8" s="95"/>
      <c r="Q8" s="95"/>
    </row>
    <row r="9" spans="1:17" s="71" customFormat="1" ht="90">
      <c r="A9" s="209" t="s">
        <v>39</v>
      </c>
      <c r="B9" s="210">
        <v>46090</v>
      </c>
      <c r="C9" s="211" t="s">
        <v>148</v>
      </c>
      <c r="D9" s="211" t="s">
        <v>149</v>
      </c>
      <c r="E9" s="212">
        <v>6</v>
      </c>
      <c r="F9" s="213" t="s">
        <v>157</v>
      </c>
      <c r="G9" s="213" t="s">
        <v>151</v>
      </c>
      <c r="H9" s="213" t="s">
        <v>152</v>
      </c>
      <c r="I9" s="185"/>
      <c r="J9" s="196"/>
      <c r="K9" s="95"/>
      <c r="L9" s="95"/>
      <c r="M9" s="95"/>
      <c r="N9" s="95"/>
      <c r="O9" s="95"/>
      <c r="P9" s="95"/>
      <c r="Q9" s="95"/>
    </row>
    <row r="10" spans="1:17" s="71" customFormat="1" ht="90">
      <c r="A10" s="204" t="s">
        <v>39</v>
      </c>
      <c r="B10" s="205">
        <v>46092</v>
      </c>
      <c r="C10" s="206" t="s">
        <v>148</v>
      </c>
      <c r="D10" s="206" t="s">
        <v>149</v>
      </c>
      <c r="E10" s="207">
        <v>5</v>
      </c>
      <c r="F10" s="208" t="s">
        <v>158</v>
      </c>
      <c r="G10" s="208" t="s">
        <v>151</v>
      </c>
      <c r="H10" s="208" t="s">
        <v>152</v>
      </c>
      <c r="I10" s="182"/>
      <c r="J10" s="195"/>
      <c r="K10" s="95"/>
      <c r="L10" s="95"/>
      <c r="M10" s="95"/>
      <c r="N10" s="95"/>
      <c r="O10" s="95"/>
      <c r="P10" s="95"/>
      <c r="Q10" s="95"/>
    </row>
    <row r="11" spans="1:17" s="71" customFormat="1" ht="120">
      <c r="A11" s="209" t="s">
        <v>39</v>
      </c>
      <c r="B11" s="210">
        <v>46093</v>
      </c>
      <c r="C11" s="211" t="s">
        <v>159</v>
      </c>
      <c r="D11" s="211" t="s">
        <v>160</v>
      </c>
      <c r="E11" s="212">
        <v>8</v>
      </c>
      <c r="F11" s="213" t="s">
        <v>161</v>
      </c>
      <c r="G11" s="213" t="s">
        <v>162</v>
      </c>
      <c r="H11" s="213" t="s">
        <v>163</v>
      </c>
      <c r="I11" s="188"/>
      <c r="J11" s="196"/>
      <c r="K11" s="95"/>
      <c r="L11" s="95"/>
      <c r="M11" s="95"/>
      <c r="N11" s="95"/>
      <c r="O11" s="95"/>
      <c r="P11" s="95"/>
      <c r="Q11" s="95"/>
    </row>
    <row r="12" spans="1:17" s="71" customFormat="1" ht="120">
      <c r="A12" s="204" t="s">
        <v>39</v>
      </c>
      <c r="B12" s="205">
        <v>46097</v>
      </c>
      <c r="C12" s="206" t="s">
        <v>159</v>
      </c>
      <c r="D12" s="206" t="s">
        <v>160</v>
      </c>
      <c r="E12" s="207">
        <v>1</v>
      </c>
      <c r="F12" s="208" t="s">
        <v>164</v>
      </c>
      <c r="G12" s="208" t="s">
        <v>165</v>
      </c>
      <c r="H12" s="208" t="s">
        <v>166</v>
      </c>
      <c r="I12" s="189"/>
      <c r="J12" s="195"/>
      <c r="K12" s="95"/>
      <c r="L12" s="95"/>
      <c r="M12" s="95"/>
      <c r="N12" s="95"/>
      <c r="O12" s="95"/>
      <c r="P12" s="95"/>
      <c r="Q12" s="95"/>
    </row>
    <row r="13" spans="1:17" s="71" customFormat="1" ht="120">
      <c r="A13" s="209" t="s">
        <v>39</v>
      </c>
      <c r="B13" s="210">
        <v>46098</v>
      </c>
      <c r="C13" s="211" t="s">
        <v>159</v>
      </c>
      <c r="D13" s="211" t="s">
        <v>160</v>
      </c>
      <c r="E13" s="212">
        <v>1</v>
      </c>
      <c r="F13" s="213" t="s">
        <v>111</v>
      </c>
      <c r="G13" s="213" t="s">
        <v>165</v>
      </c>
      <c r="H13" s="213" t="s">
        <v>166</v>
      </c>
      <c r="I13" s="188"/>
      <c r="J13" s="196"/>
      <c r="K13" s="95"/>
      <c r="L13" s="95"/>
      <c r="M13" s="95"/>
      <c r="N13" s="95"/>
      <c r="O13" s="95"/>
      <c r="P13" s="95"/>
      <c r="Q13" s="95"/>
    </row>
    <row r="14" spans="1:17" ht="120">
      <c r="A14" s="204" t="s">
        <v>39</v>
      </c>
      <c r="B14" s="205">
        <v>46099</v>
      </c>
      <c r="C14" s="206" t="s">
        <v>159</v>
      </c>
      <c r="D14" s="206" t="s">
        <v>160</v>
      </c>
      <c r="E14" s="207">
        <v>1</v>
      </c>
      <c r="F14" s="208" t="s">
        <v>121</v>
      </c>
      <c r="G14" s="208" t="s">
        <v>165</v>
      </c>
      <c r="H14" s="208" t="s">
        <v>166</v>
      </c>
      <c r="I14" s="183"/>
      <c r="J14" s="197"/>
      <c r="K14" s="96"/>
      <c r="L14" s="96"/>
      <c r="M14" s="96"/>
      <c r="N14" s="96"/>
      <c r="O14" s="96"/>
      <c r="P14" s="96"/>
      <c r="Q14" s="96"/>
    </row>
    <row r="15" spans="1:17" ht="90">
      <c r="A15" s="209" t="s">
        <v>39</v>
      </c>
      <c r="B15" s="210">
        <v>46104</v>
      </c>
      <c r="C15" s="211" t="s">
        <v>148</v>
      </c>
      <c r="D15" s="211" t="s">
        <v>149</v>
      </c>
      <c r="E15" s="212">
        <v>5</v>
      </c>
      <c r="F15" s="213" t="s">
        <v>167</v>
      </c>
      <c r="G15" s="213" t="s">
        <v>151</v>
      </c>
      <c r="H15" s="213" t="s">
        <v>152</v>
      </c>
      <c r="I15" s="186"/>
      <c r="J15" s="198"/>
      <c r="K15" s="96"/>
      <c r="L15" s="96"/>
      <c r="M15" s="96"/>
      <c r="N15" s="96"/>
      <c r="O15" s="96"/>
      <c r="P15" s="96"/>
      <c r="Q15" s="96"/>
    </row>
    <row r="16" spans="1:17" ht="120">
      <c r="A16" s="204" t="s">
        <v>39</v>
      </c>
      <c r="B16" s="205">
        <v>46106</v>
      </c>
      <c r="C16" s="206" t="s">
        <v>159</v>
      </c>
      <c r="D16" s="206" t="s">
        <v>160</v>
      </c>
      <c r="E16" s="207">
        <v>1</v>
      </c>
      <c r="F16" s="208" t="s">
        <v>132</v>
      </c>
      <c r="G16" s="208" t="s">
        <v>165</v>
      </c>
      <c r="H16" s="208" t="s">
        <v>166</v>
      </c>
      <c r="I16" s="183"/>
      <c r="J16" s="197"/>
      <c r="K16" s="96"/>
      <c r="L16" s="96"/>
      <c r="M16" s="96"/>
      <c r="N16" s="96"/>
      <c r="O16" s="96"/>
      <c r="P16" s="96"/>
      <c r="Q16" s="96"/>
    </row>
    <row r="17" spans="1:17" ht="90">
      <c r="A17" s="209" t="s">
        <v>39</v>
      </c>
      <c r="B17" s="210">
        <v>46108</v>
      </c>
      <c r="C17" s="211" t="s">
        <v>148</v>
      </c>
      <c r="D17" s="211" t="s">
        <v>149</v>
      </c>
      <c r="E17" s="212">
        <v>5</v>
      </c>
      <c r="F17" s="213" t="s">
        <v>168</v>
      </c>
      <c r="G17" s="213" t="s">
        <v>151</v>
      </c>
      <c r="H17" s="213" t="s">
        <v>152</v>
      </c>
      <c r="I17" s="186"/>
      <c r="J17" s="198"/>
      <c r="K17" s="96"/>
      <c r="L17" s="96"/>
      <c r="M17" s="96"/>
      <c r="N17" s="96"/>
      <c r="O17" s="96"/>
      <c r="P17" s="96"/>
      <c r="Q17" s="96"/>
    </row>
    <row r="18" spans="1:17" ht="90">
      <c r="A18" s="204" t="s">
        <v>39</v>
      </c>
      <c r="B18" s="205">
        <v>46127</v>
      </c>
      <c r="C18" s="206" t="s">
        <v>148</v>
      </c>
      <c r="D18" s="206" t="s">
        <v>149</v>
      </c>
      <c r="E18" s="207">
        <v>7</v>
      </c>
      <c r="F18" s="208" t="s">
        <v>169</v>
      </c>
      <c r="G18" s="208" t="s">
        <v>151</v>
      </c>
      <c r="H18" s="208" t="s">
        <v>152</v>
      </c>
      <c r="I18" s="190"/>
      <c r="J18" s="197"/>
      <c r="K18" s="96"/>
      <c r="L18" s="96"/>
      <c r="M18" s="96"/>
      <c r="N18" s="96"/>
      <c r="O18" s="96"/>
    </row>
    <row r="19" spans="1:17" ht="90">
      <c r="A19" s="209" t="s">
        <v>39</v>
      </c>
      <c r="B19" s="210">
        <v>46128</v>
      </c>
      <c r="C19" s="211" t="s">
        <v>148</v>
      </c>
      <c r="D19" s="211" t="s">
        <v>149</v>
      </c>
      <c r="E19" s="212">
        <v>9</v>
      </c>
      <c r="F19" s="213" t="s">
        <v>170</v>
      </c>
      <c r="G19" s="213" t="s">
        <v>151</v>
      </c>
      <c r="H19" s="213" t="s">
        <v>152</v>
      </c>
      <c r="I19" s="191"/>
      <c r="J19" s="198"/>
      <c r="K19" s="96"/>
      <c r="L19" s="96"/>
      <c r="M19" s="96"/>
      <c r="N19" s="96"/>
      <c r="O19" s="96"/>
    </row>
    <row r="20" spans="1:17" ht="90">
      <c r="A20" s="204" t="s">
        <v>39</v>
      </c>
      <c r="B20" s="205">
        <v>46132</v>
      </c>
      <c r="C20" s="206" t="s">
        <v>148</v>
      </c>
      <c r="D20" s="206" t="s">
        <v>149</v>
      </c>
      <c r="E20" s="207">
        <v>5</v>
      </c>
      <c r="F20" s="208" t="s">
        <v>171</v>
      </c>
      <c r="G20" s="208" t="s">
        <v>151</v>
      </c>
      <c r="H20" s="208" t="s">
        <v>152</v>
      </c>
      <c r="I20" s="190"/>
      <c r="J20" s="197"/>
      <c r="K20" s="96"/>
      <c r="L20" s="96"/>
      <c r="M20" s="96"/>
      <c r="N20" s="96"/>
      <c r="O20" s="96"/>
    </row>
    <row r="21" spans="1:17" ht="90">
      <c r="A21" s="209" t="s">
        <v>39</v>
      </c>
      <c r="B21" s="210">
        <v>46135</v>
      </c>
      <c r="C21" s="211" t="s">
        <v>148</v>
      </c>
      <c r="D21" s="211" t="s">
        <v>149</v>
      </c>
      <c r="E21" s="212">
        <v>3</v>
      </c>
      <c r="F21" s="213" t="s">
        <v>172</v>
      </c>
      <c r="G21" s="213" t="s">
        <v>151</v>
      </c>
      <c r="H21" s="213" t="s">
        <v>152</v>
      </c>
      <c r="I21" s="191"/>
      <c r="J21" s="198"/>
      <c r="K21" s="96"/>
      <c r="L21" s="96"/>
      <c r="M21" s="96"/>
      <c r="N21" s="96"/>
      <c r="O21" s="96"/>
    </row>
    <row r="22" spans="1:17" ht="405">
      <c r="A22" s="204" t="s">
        <v>39</v>
      </c>
      <c r="B22" s="205">
        <v>46140</v>
      </c>
      <c r="C22" s="214" t="s">
        <v>159</v>
      </c>
      <c r="D22" s="215" t="s">
        <v>149</v>
      </c>
      <c r="E22" s="207">
        <v>11</v>
      </c>
      <c r="F22" s="208" t="s">
        <v>173</v>
      </c>
      <c r="G22" s="208" t="s">
        <v>174</v>
      </c>
      <c r="H22" s="208" t="s">
        <v>175</v>
      </c>
      <c r="I22" s="190"/>
      <c r="J22" s="197"/>
      <c r="K22" s="96"/>
      <c r="L22" s="96"/>
      <c r="M22" s="96"/>
      <c r="N22" s="96"/>
      <c r="O22" s="96"/>
    </row>
    <row r="23" spans="1:17" ht="210">
      <c r="A23" s="209" t="s">
        <v>39</v>
      </c>
      <c r="B23" s="210">
        <v>46147</v>
      </c>
      <c r="C23" s="216" t="s">
        <v>176</v>
      </c>
      <c r="D23" s="217" t="s">
        <v>160</v>
      </c>
      <c r="E23" s="212">
        <v>4</v>
      </c>
      <c r="F23" s="213" t="s">
        <v>177</v>
      </c>
      <c r="G23" s="213" t="s">
        <v>178</v>
      </c>
      <c r="H23" s="213" t="s">
        <v>179</v>
      </c>
      <c r="I23" s="191"/>
      <c r="J23" s="198"/>
      <c r="K23" s="96"/>
      <c r="L23" s="96"/>
      <c r="M23" s="96"/>
      <c r="N23" s="96"/>
      <c r="O23" s="96"/>
    </row>
    <row r="24" spans="1:17" ht="90">
      <c r="A24" s="204" t="s">
        <v>39</v>
      </c>
      <c r="B24" s="205">
        <v>46154</v>
      </c>
      <c r="C24" s="214" t="s">
        <v>148</v>
      </c>
      <c r="D24" s="215" t="s">
        <v>149</v>
      </c>
      <c r="E24" s="218">
        <v>7</v>
      </c>
      <c r="F24" s="208" t="s">
        <v>180</v>
      </c>
      <c r="G24" s="208" t="s">
        <v>151</v>
      </c>
      <c r="H24" s="208" t="s">
        <v>152</v>
      </c>
      <c r="I24" s="190"/>
      <c r="J24" s="197"/>
      <c r="K24" s="96"/>
      <c r="L24" s="96"/>
      <c r="M24" s="96"/>
      <c r="N24" s="96"/>
      <c r="O24" s="96"/>
    </row>
    <row r="25" spans="1:17" ht="210">
      <c r="A25" s="209" t="s">
        <v>39</v>
      </c>
      <c r="B25" s="210">
        <v>46155</v>
      </c>
      <c r="C25" s="216" t="s">
        <v>176</v>
      </c>
      <c r="D25" s="217" t="s">
        <v>160</v>
      </c>
      <c r="E25" s="212">
        <v>4</v>
      </c>
      <c r="F25" s="213" t="s">
        <v>181</v>
      </c>
      <c r="G25" s="213" t="s">
        <v>182</v>
      </c>
      <c r="H25" s="213" t="s">
        <v>183</v>
      </c>
      <c r="I25" s="191"/>
      <c r="J25" s="198"/>
      <c r="K25" s="96"/>
      <c r="L25" s="96"/>
      <c r="M25" s="96"/>
      <c r="N25" s="96"/>
      <c r="O25" s="96"/>
    </row>
    <row r="26" spans="1:17" ht="90">
      <c r="A26" s="204" t="s">
        <v>39</v>
      </c>
      <c r="B26" s="205">
        <v>46156</v>
      </c>
      <c r="C26" s="214" t="s">
        <v>148</v>
      </c>
      <c r="D26" s="215" t="s">
        <v>149</v>
      </c>
      <c r="E26" s="218">
        <v>5</v>
      </c>
      <c r="F26" s="208" t="s">
        <v>184</v>
      </c>
      <c r="G26" s="208" t="s">
        <v>151</v>
      </c>
      <c r="H26" s="208" t="s">
        <v>152</v>
      </c>
      <c r="I26" s="190"/>
      <c r="J26" s="197"/>
      <c r="K26" s="96"/>
      <c r="L26" s="96"/>
      <c r="M26" s="96"/>
      <c r="N26" s="96"/>
      <c r="O26" s="96"/>
    </row>
    <row r="27" spans="1:17" ht="210">
      <c r="A27" s="209" t="s">
        <v>39</v>
      </c>
      <c r="B27" s="210">
        <v>46156</v>
      </c>
      <c r="C27" s="216" t="s">
        <v>176</v>
      </c>
      <c r="D27" s="217" t="s">
        <v>160</v>
      </c>
      <c r="E27" s="212">
        <v>4</v>
      </c>
      <c r="F27" s="213" t="s">
        <v>185</v>
      </c>
      <c r="G27" s="213" t="s">
        <v>186</v>
      </c>
      <c r="H27" s="213" t="s">
        <v>187</v>
      </c>
      <c r="I27" s="191"/>
      <c r="J27" s="198"/>
      <c r="K27" s="96"/>
      <c r="L27" s="96"/>
      <c r="M27" s="96"/>
      <c r="N27" s="96"/>
      <c r="O27" s="96"/>
    </row>
    <row r="28" spans="1:17" ht="90">
      <c r="A28" s="204" t="s">
        <v>39</v>
      </c>
      <c r="B28" s="205">
        <v>46167</v>
      </c>
      <c r="C28" s="214" t="s">
        <v>188</v>
      </c>
      <c r="D28" s="215" t="s">
        <v>149</v>
      </c>
      <c r="E28" s="207">
        <v>5</v>
      </c>
      <c r="F28" s="208" t="s">
        <v>189</v>
      </c>
      <c r="G28" s="208" t="s">
        <v>190</v>
      </c>
      <c r="H28" s="208" t="s">
        <v>191</v>
      </c>
      <c r="I28" s="190"/>
      <c r="J28" s="197"/>
      <c r="K28" s="96"/>
      <c r="L28" s="97"/>
      <c r="M28" s="96"/>
      <c r="N28" s="96"/>
      <c r="O28" s="96"/>
    </row>
    <row r="29" spans="1:17" ht="90">
      <c r="A29" s="209" t="s">
        <v>39</v>
      </c>
      <c r="B29" s="210">
        <v>46167</v>
      </c>
      <c r="C29" s="216" t="s">
        <v>192</v>
      </c>
      <c r="D29" s="217" t="s">
        <v>149</v>
      </c>
      <c r="E29" s="212">
        <v>1</v>
      </c>
      <c r="F29" s="213" t="s">
        <v>193</v>
      </c>
      <c r="G29" s="213" t="s">
        <v>194</v>
      </c>
      <c r="H29" s="213" t="s">
        <v>195</v>
      </c>
      <c r="I29" s="191"/>
      <c r="J29" s="198"/>
      <c r="K29" s="96"/>
      <c r="L29" s="96"/>
      <c r="M29" s="96"/>
      <c r="N29" s="96"/>
      <c r="O29" s="96"/>
    </row>
    <row r="30" spans="1:17" ht="180">
      <c r="A30" s="204" t="s">
        <v>39</v>
      </c>
      <c r="B30" s="205">
        <v>46177</v>
      </c>
      <c r="C30" s="206" t="s">
        <v>159</v>
      </c>
      <c r="D30" s="206" t="s">
        <v>160</v>
      </c>
      <c r="E30" s="207">
        <v>7</v>
      </c>
      <c r="F30" s="208" t="s">
        <v>196</v>
      </c>
      <c r="G30" s="208" t="s">
        <v>197</v>
      </c>
      <c r="H30" s="208" t="s">
        <v>198</v>
      </c>
      <c r="I30" s="190"/>
      <c r="J30" s="197"/>
      <c r="K30" s="96"/>
      <c r="L30" s="96"/>
      <c r="M30" s="96"/>
      <c r="N30" s="96"/>
      <c r="O30" s="96"/>
    </row>
    <row r="31" spans="1:17" ht="345">
      <c r="A31" s="209" t="s">
        <v>39</v>
      </c>
      <c r="B31" s="210">
        <v>46184</v>
      </c>
      <c r="C31" s="211" t="s">
        <v>159</v>
      </c>
      <c r="D31" s="211" t="s">
        <v>160</v>
      </c>
      <c r="E31" s="212">
        <v>12</v>
      </c>
      <c r="F31" s="213" t="s">
        <v>199</v>
      </c>
      <c r="G31" s="213" t="s">
        <v>200</v>
      </c>
      <c r="H31" s="213" t="s">
        <v>201</v>
      </c>
      <c r="I31" s="191"/>
      <c r="J31" s="198"/>
      <c r="K31" s="96"/>
      <c r="L31" s="96"/>
      <c r="M31" s="96"/>
      <c r="N31" s="96"/>
      <c r="O31" s="96"/>
    </row>
    <row r="32" spans="1:17" ht="90">
      <c r="A32" s="204" t="s">
        <v>39</v>
      </c>
      <c r="B32" s="205">
        <v>46184</v>
      </c>
      <c r="C32" s="214" t="s">
        <v>159</v>
      </c>
      <c r="D32" s="215" t="s">
        <v>160</v>
      </c>
      <c r="E32" s="207">
        <v>1</v>
      </c>
      <c r="F32" s="208" t="s">
        <v>116</v>
      </c>
      <c r="G32" s="208" t="s">
        <v>202</v>
      </c>
      <c r="H32" s="208" t="s">
        <v>203</v>
      </c>
      <c r="I32" s="192"/>
      <c r="J32" s="201"/>
      <c r="K32" s="96"/>
      <c r="L32" s="96"/>
      <c r="M32" s="96"/>
      <c r="N32" s="96"/>
      <c r="O32" s="96"/>
    </row>
    <row r="33" spans="1:15" ht="105">
      <c r="A33" s="209" t="s">
        <v>39</v>
      </c>
      <c r="B33" s="210">
        <v>46185</v>
      </c>
      <c r="C33" s="216" t="s">
        <v>159</v>
      </c>
      <c r="D33" s="217" t="s">
        <v>160</v>
      </c>
      <c r="E33" s="212">
        <v>1</v>
      </c>
      <c r="F33" s="213" t="s">
        <v>204</v>
      </c>
      <c r="G33" s="213" t="s">
        <v>205</v>
      </c>
      <c r="H33" s="213" t="s">
        <v>206</v>
      </c>
      <c r="I33" s="173"/>
      <c r="J33" s="173"/>
      <c r="K33" s="96"/>
      <c r="L33" s="96"/>
      <c r="M33" s="96"/>
      <c r="N33" s="96"/>
      <c r="O33" s="96"/>
    </row>
    <row r="34" spans="1:15" ht="165">
      <c r="A34" s="204" t="s">
        <v>39</v>
      </c>
      <c r="B34" s="205">
        <v>46189</v>
      </c>
      <c r="C34" s="214" t="s">
        <v>159</v>
      </c>
      <c r="D34" s="215" t="s">
        <v>160</v>
      </c>
      <c r="E34" s="207">
        <v>10</v>
      </c>
      <c r="F34" s="208" t="s">
        <v>207</v>
      </c>
      <c r="G34" s="208" t="s">
        <v>208</v>
      </c>
      <c r="H34" s="208" t="s">
        <v>209</v>
      </c>
      <c r="I34" s="173"/>
      <c r="J34" s="173"/>
      <c r="K34" s="96"/>
      <c r="L34" s="96"/>
      <c r="M34" s="96"/>
      <c r="N34" s="96"/>
      <c r="O34" s="96"/>
    </row>
    <row r="35" spans="1:15">
      <c r="A35" s="160"/>
      <c r="B35" s="174"/>
      <c r="C35" s="171"/>
      <c r="D35" s="173"/>
      <c r="E35" s="171"/>
      <c r="F35" s="173"/>
      <c r="G35" s="173"/>
      <c r="H35" s="173"/>
      <c r="I35" s="173"/>
      <c r="J35" s="173"/>
      <c r="K35" s="96"/>
      <c r="L35" s="96"/>
      <c r="M35" s="96"/>
      <c r="N35" s="96"/>
      <c r="O35" s="96"/>
    </row>
    <row r="36" spans="1:15">
      <c r="A36" s="160"/>
      <c r="B36" s="174"/>
      <c r="C36" s="171"/>
      <c r="D36" s="173"/>
      <c r="E36" s="171"/>
      <c r="F36" s="173"/>
      <c r="G36" s="173"/>
      <c r="H36" s="173"/>
      <c r="I36" s="173"/>
      <c r="J36" s="173"/>
      <c r="K36" s="96"/>
      <c r="L36" s="96"/>
      <c r="M36" s="96"/>
      <c r="N36" s="96"/>
      <c r="O36" s="96"/>
    </row>
    <row r="37" spans="1:15">
      <c r="A37" s="160"/>
      <c r="B37" s="174"/>
      <c r="C37" s="171"/>
      <c r="D37" s="173"/>
      <c r="E37" s="171"/>
      <c r="F37" s="173"/>
      <c r="G37" s="173"/>
      <c r="H37" s="173"/>
      <c r="I37" s="173"/>
      <c r="J37" s="173"/>
      <c r="K37" s="96"/>
      <c r="L37" s="96"/>
      <c r="M37" s="96"/>
      <c r="N37" s="96"/>
      <c r="O37" s="96"/>
    </row>
    <row r="38" spans="1:15">
      <c r="A38" s="160"/>
      <c r="B38" s="174"/>
      <c r="C38" s="171"/>
      <c r="D38" s="173"/>
      <c r="E38" s="171"/>
      <c r="F38" s="173"/>
      <c r="G38" s="173"/>
      <c r="H38" s="173"/>
      <c r="I38" s="173"/>
      <c r="J38" s="173"/>
      <c r="K38" s="96"/>
      <c r="L38" s="96"/>
      <c r="M38" s="96"/>
      <c r="N38" s="96"/>
      <c r="O38" s="96"/>
    </row>
    <row r="39" spans="1:15">
      <c r="A39" s="160"/>
      <c r="B39" s="174"/>
      <c r="C39" s="171"/>
      <c r="D39" s="173"/>
      <c r="E39" s="171"/>
      <c r="F39" s="173"/>
      <c r="G39" s="173"/>
      <c r="H39" s="173"/>
      <c r="I39" s="173"/>
      <c r="J39" s="173"/>
      <c r="K39" s="96"/>
      <c r="L39" s="96"/>
      <c r="M39" s="96"/>
      <c r="N39" s="96"/>
      <c r="O39" s="96"/>
    </row>
    <row r="40" spans="1:15">
      <c r="A40" s="160"/>
      <c r="B40" s="174"/>
      <c r="C40" s="171"/>
      <c r="D40" s="173"/>
      <c r="E40" s="171"/>
      <c r="F40" s="173"/>
      <c r="G40" s="173"/>
      <c r="H40" s="173"/>
      <c r="I40" s="173"/>
      <c r="J40" s="173"/>
      <c r="K40" s="96"/>
      <c r="L40" s="96"/>
      <c r="M40" s="96"/>
      <c r="N40" s="96"/>
      <c r="O40" s="96"/>
    </row>
    <row r="41" spans="1:15">
      <c r="A41" s="160"/>
      <c r="B41" s="174"/>
      <c r="C41" s="171"/>
      <c r="D41" s="173"/>
      <c r="E41" s="171"/>
      <c r="F41" s="173"/>
      <c r="G41" s="173"/>
      <c r="H41" s="173"/>
      <c r="I41" s="173"/>
      <c r="J41" s="173"/>
      <c r="K41" s="96"/>
      <c r="L41" s="96"/>
      <c r="M41" s="96"/>
      <c r="N41" s="96"/>
      <c r="O41" s="96"/>
    </row>
    <row r="42" spans="1:15">
      <c r="A42" s="160"/>
      <c r="B42" s="174"/>
      <c r="C42" s="171"/>
      <c r="D42" s="173"/>
      <c r="E42" s="171"/>
      <c r="F42" s="173"/>
      <c r="G42" s="173"/>
      <c r="H42" s="173"/>
      <c r="I42" s="173"/>
      <c r="J42" s="173"/>
      <c r="K42" s="96"/>
      <c r="L42" s="96"/>
      <c r="M42" s="96"/>
      <c r="N42" s="96"/>
      <c r="O42" s="97"/>
    </row>
    <row r="43" spans="1:15">
      <c r="A43" s="160"/>
      <c r="B43" s="174"/>
      <c r="C43" s="171"/>
      <c r="D43" s="173"/>
      <c r="E43" s="171"/>
      <c r="F43" s="173"/>
      <c r="G43" s="173"/>
      <c r="H43" s="173"/>
      <c r="I43" s="173"/>
      <c r="J43" s="173"/>
      <c r="K43" s="96"/>
      <c r="L43" s="96"/>
      <c r="M43" s="96"/>
      <c r="N43" s="96"/>
      <c r="O43" s="96"/>
    </row>
    <row r="44" spans="1:15">
      <c r="A44" s="160"/>
      <c r="B44" s="174"/>
      <c r="C44" s="171"/>
      <c r="D44" s="173"/>
      <c r="E44" s="171"/>
      <c r="F44" s="173"/>
      <c r="G44" s="173"/>
      <c r="H44" s="173"/>
      <c r="I44" s="173"/>
      <c r="J44" s="173"/>
      <c r="K44" s="96"/>
      <c r="L44" s="96"/>
      <c r="M44" s="96"/>
      <c r="N44" s="96"/>
      <c r="O44" s="96"/>
    </row>
    <row r="45" spans="1:15">
      <c r="A45" s="160"/>
      <c r="B45" s="174"/>
      <c r="C45" s="171"/>
      <c r="D45" s="173"/>
      <c r="E45" s="171"/>
      <c r="F45" s="173"/>
      <c r="G45" s="173"/>
      <c r="H45" s="173"/>
      <c r="I45" s="173"/>
      <c r="J45" s="173"/>
      <c r="K45" s="96"/>
      <c r="L45" s="96"/>
      <c r="M45" s="96"/>
      <c r="N45" s="96"/>
      <c r="O45" s="96"/>
    </row>
    <row r="46" spans="1:15">
      <c r="A46" s="160"/>
      <c r="B46" s="174"/>
      <c r="C46" s="171"/>
      <c r="D46" s="173"/>
      <c r="E46" s="171"/>
      <c r="F46" s="173"/>
      <c r="G46" s="173"/>
      <c r="H46" s="173"/>
      <c r="I46" s="173"/>
      <c r="J46" s="173"/>
      <c r="K46" s="96"/>
      <c r="L46" s="96"/>
      <c r="M46" s="96"/>
      <c r="N46" s="96"/>
      <c r="O46" s="96"/>
    </row>
    <row r="47" spans="1:15">
      <c r="A47" s="160"/>
      <c r="B47" s="174"/>
      <c r="C47" s="171"/>
      <c r="D47" s="173"/>
      <c r="E47" s="171"/>
      <c r="F47" s="173"/>
      <c r="G47" s="173"/>
      <c r="H47" s="173"/>
      <c r="I47" s="173"/>
      <c r="J47" s="173"/>
      <c r="K47" s="96"/>
      <c r="L47" s="96"/>
      <c r="M47" s="96"/>
      <c r="N47" s="96"/>
      <c r="O47" s="96"/>
    </row>
    <row r="48" spans="1:15">
      <c r="A48" s="160"/>
      <c r="B48" s="174"/>
      <c r="C48" s="171"/>
      <c r="D48" s="173"/>
      <c r="E48" s="171"/>
      <c r="F48" s="173"/>
      <c r="G48" s="173"/>
      <c r="H48" s="173"/>
      <c r="I48" s="173"/>
      <c r="J48" s="173"/>
      <c r="K48" s="96"/>
      <c r="L48" s="96"/>
      <c r="M48" s="96"/>
      <c r="N48" s="96"/>
      <c r="O48" s="96"/>
    </row>
    <row r="49" spans="1:15">
      <c r="A49" s="160"/>
      <c r="B49" s="174"/>
      <c r="C49" s="171"/>
      <c r="D49" s="173"/>
      <c r="E49" s="171"/>
      <c r="F49" s="173"/>
      <c r="G49" s="173"/>
      <c r="H49" s="173"/>
      <c r="I49" s="173"/>
      <c r="J49" s="173"/>
      <c r="K49" s="96"/>
      <c r="L49" s="96"/>
      <c r="M49" s="96"/>
      <c r="N49" s="96"/>
      <c r="O49" s="96"/>
    </row>
    <row r="50" spans="1:15">
      <c r="A50" s="160"/>
      <c r="B50" s="174"/>
      <c r="C50" s="171"/>
      <c r="D50" s="173"/>
      <c r="E50" s="171"/>
      <c r="F50" s="173"/>
      <c r="G50" s="173"/>
      <c r="H50" s="173"/>
      <c r="I50" s="173"/>
      <c r="J50" s="173"/>
      <c r="K50" s="96"/>
      <c r="L50" s="96"/>
      <c r="M50" s="96"/>
      <c r="N50" s="96"/>
      <c r="O50" s="96"/>
    </row>
    <row r="51" spans="1:15">
      <c r="A51" s="160"/>
      <c r="B51" s="174"/>
      <c r="C51" s="171"/>
      <c r="D51" s="173"/>
      <c r="E51" s="171"/>
      <c r="F51" s="173"/>
      <c r="G51" s="173"/>
      <c r="H51" s="173"/>
      <c r="I51" s="173"/>
      <c r="J51" s="173"/>
      <c r="K51" s="96"/>
      <c r="L51" s="96"/>
      <c r="M51" s="96"/>
      <c r="N51" s="96"/>
      <c r="O51" s="96"/>
    </row>
    <row r="52" spans="1:15">
      <c r="A52" s="160"/>
      <c r="B52" s="174"/>
      <c r="C52" s="171"/>
      <c r="D52" s="173"/>
      <c r="E52" s="171"/>
      <c r="F52" s="173"/>
      <c r="G52" s="173"/>
      <c r="H52" s="173"/>
      <c r="I52" s="173"/>
      <c r="J52" s="173"/>
      <c r="K52" s="96"/>
      <c r="L52" s="96"/>
      <c r="M52" s="96"/>
      <c r="N52" s="96"/>
      <c r="O52" s="96"/>
    </row>
    <row r="53" spans="1:15">
      <c r="A53" s="160"/>
      <c r="B53" s="174"/>
      <c r="C53" s="171"/>
      <c r="D53" s="173"/>
      <c r="E53" s="171"/>
      <c r="F53" s="173"/>
      <c r="G53" s="173"/>
      <c r="H53" s="173"/>
      <c r="I53" s="173"/>
      <c r="J53" s="173"/>
      <c r="K53" s="96"/>
      <c r="L53" s="96"/>
      <c r="M53" s="96"/>
      <c r="N53" s="96"/>
      <c r="O53" s="96"/>
    </row>
    <row r="54" spans="1:15">
      <c r="A54" s="160"/>
      <c r="B54" s="174"/>
      <c r="C54" s="171"/>
      <c r="D54" s="173"/>
      <c r="E54" s="171"/>
      <c r="F54" s="173"/>
      <c r="G54" s="173"/>
      <c r="H54" s="173"/>
      <c r="I54" s="173"/>
      <c r="J54" s="173"/>
      <c r="K54" s="96"/>
      <c r="L54" s="96"/>
      <c r="M54" s="96"/>
      <c r="N54" s="96"/>
      <c r="O54" s="96"/>
    </row>
    <row r="55" spans="1:15">
      <c r="A55" s="160"/>
      <c r="B55" s="174"/>
      <c r="C55" s="171"/>
      <c r="D55" s="173"/>
      <c r="E55" s="171"/>
      <c r="F55" s="173"/>
      <c r="G55" s="173"/>
      <c r="H55" s="173"/>
      <c r="I55" s="173"/>
      <c r="J55" s="173"/>
      <c r="K55" s="96"/>
      <c r="L55" s="96"/>
      <c r="M55" s="96"/>
      <c r="N55" s="96"/>
      <c r="O55" s="96"/>
    </row>
    <row r="56" spans="1:15">
      <c r="A56" s="160"/>
      <c r="B56" s="174"/>
      <c r="C56" s="171"/>
      <c r="D56" s="173"/>
      <c r="E56" s="171"/>
      <c r="F56" s="173"/>
      <c r="G56" s="173"/>
      <c r="H56" s="173"/>
      <c r="I56" s="173"/>
      <c r="J56" s="173"/>
      <c r="K56" s="96"/>
      <c r="L56" s="96"/>
      <c r="M56" s="96"/>
      <c r="N56" s="96"/>
      <c r="O56" s="96"/>
    </row>
    <row r="57" spans="1:15">
      <c r="A57" s="160"/>
      <c r="B57" s="174"/>
      <c r="C57" s="171"/>
      <c r="D57" s="173"/>
      <c r="E57" s="171"/>
      <c r="F57" s="173"/>
      <c r="G57" s="173"/>
      <c r="H57" s="173"/>
      <c r="I57" s="173"/>
      <c r="J57" s="173"/>
      <c r="K57" s="96"/>
      <c r="L57" s="96"/>
      <c r="M57" s="96"/>
      <c r="N57" s="96"/>
      <c r="O57" s="96"/>
    </row>
    <row r="58" spans="1:15">
      <c r="A58" s="160"/>
      <c r="B58" s="174"/>
      <c r="C58" s="171"/>
      <c r="D58" s="173"/>
      <c r="E58" s="171"/>
      <c r="F58" s="173"/>
      <c r="G58" s="173"/>
      <c r="H58" s="173"/>
      <c r="I58" s="173"/>
      <c r="J58" s="173"/>
      <c r="K58" s="96"/>
      <c r="L58" s="96"/>
      <c r="M58" s="96"/>
      <c r="N58" s="96"/>
      <c r="O58" s="96"/>
    </row>
    <row r="59" spans="1:15">
      <c r="A59" s="160"/>
      <c r="B59" s="174"/>
      <c r="C59" s="171"/>
      <c r="D59" s="173"/>
      <c r="E59" s="171"/>
      <c r="F59" s="173"/>
      <c r="G59" s="173"/>
      <c r="H59" s="173"/>
      <c r="I59" s="173"/>
      <c r="J59" s="173"/>
      <c r="K59" s="96"/>
      <c r="L59" s="96"/>
      <c r="M59" s="96"/>
      <c r="N59" s="96"/>
      <c r="O59" s="96"/>
    </row>
    <row r="60" spans="1:15">
      <c r="A60" s="160"/>
      <c r="B60" s="174"/>
      <c r="C60" s="171"/>
      <c r="D60" s="173"/>
      <c r="E60" s="171"/>
      <c r="F60" s="173"/>
      <c r="G60" s="173"/>
      <c r="H60" s="173"/>
      <c r="I60" s="173"/>
      <c r="J60" s="173"/>
      <c r="K60" s="96"/>
      <c r="L60" s="96"/>
      <c r="M60" s="96"/>
      <c r="N60" s="96"/>
      <c r="O60" s="97"/>
    </row>
    <row r="61" spans="1:15">
      <c r="A61" s="160"/>
      <c r="B61" s="174"/>
      <c r="C61" s="171"/>
      <c r="D61" s="173"/>
      <c r="E61" s="171"/>
      <c r="F61" s="173"/>
      <c r="G61" s="173"/>
      <c r="H61" s="173"/>
      <c r="I61" s="173"/>
      <c r="J61" s="173"/>
      <c r="K61" s="96"/>
      <c r="L61" s="96"/>
      <c r="M61" s="96"/>
      <c r="N61" s="96"/>
      <c r="O61" s="96"/>
    </row>
    <row r="62" spans="1:15">
      <c r="A62" s="160"/>
      <c r="B62" s="174"/>
      <c r="C62" s="171"/>
      <c r="D62" s="173"/>
      <c r="E62" s="171"/>
      <c r="F62" s="173"/>
      <c r="G62" s="173"/>
      <c r="H62" s="173"/>
      <c r="I62" s="173"/>
      <c r="J62" s="173"/>
      <c r="K62" s="96"/>
      <c r="L62" s="96"/>
      <c r="M62" s="96"/>
      <c r="N62" s="96"/>
      <c r="O62" s="96"/>
    </row>
    <row r="63" spans="1:15">
      <c r="A63" s="160"/>
      <c r="B63" s="174"/>
      <c r="C63" s="171"/>
      <c r="D63" s="173"/>
      <c r="E63" s="171"/>
      <c r="F63" s="173"/>
      <c r="G63" s="173"/>
      <c r="H63" s="173"/>
      <c r="I63" s="173"/>
      <c r="J63" s="173"/>
      <c r="K63" s="96"/>
      <c r="L63" s="96"/>
      <c r="M63" s="96"/>
      <c r="N63" s="96"/>
      <c r="O63" s="96"/>
    </row>
    <row r="64" spans="1:15">
      <c r="A64" s="160"/>
      <c r="B64" s="174"/>
      <c r="C64" s="171"/>
      <c r="D64" s="173"/>
      <c r="E64" s="171"/>
      <c r="F64" s="173"/>
      <c r="G64" s="173"/>
      <c r="H64" s="173"/>
      <c r="I64" s="173"/>
      <c r="J64" s="173"/>
      <c r="K64" s="96"/>
      <c r="L64" s="96"/>
      <c r="M64" s="96"/>
      <c r="N64" s="96"/>
      <c r="O64" s="96"/>
    </row>
    <row r="65" spans="1:15">
      <c r="A65" s="160"/>
      <c r="B65" s="174"/>
      <c r="C65" s="171"/>
      <c r="D65" s="173"/>
      <c r="E65" s="171"/>
      <c r="F65" s="173"/>
      <c r="G65" s="173"/>
      <c r="H65" s="173"/>
      <c r="I65" s="173"/>
      <c r="J65" s="173"/>
      <c r="K65" s="96"/>
      <c r="L65" s="96"/>
      <c r="M65" s="96"/>
      <c r="N65" s="96"/>
      <c r="O65" s="96"/>
    </row>
    <row r="66" spans="1:15">
      <c r="A66" s="160"/>
      <c r="B66" s="174"/>
      <c r="C66" s="171"/>
      <c r="D66" s="173"/>
      <c r="E66" s="171"/>
      <c r="F66" s="173"/>
      <c r="G66" s="173"/>
      <c r="H66" s="173"/>
      <c r="I66" s="173"/>
      <c r="J66" s="173"/>
      <c r="K66" s="96"/>
      <c r="L66" s="96"/>
      <c r="M66" s="96"/>
      <c r="N66" s="96"/>
      <c r="O66" s="96"/>
    </row>
    <row r="67" spans="1:15">
      <c r="A67" s="160"/>
      <c r="B67" s="174"/>
      <c r="C67" s="171"/>
      <c r="D67" s="173"/>
      <c r="E67" s="171"/>
      <c r="F67" s="173"/>
      <c r="G67" s="173"/>
      <c r="H67" s="173"/>
      <c r="I67" s="173"/>
      <c r="J67" s="173"/>
      <c r="K67" s="96"/>
      <c r="L67" s="96"/>
      <c r="M67" s="96"/>
      <c r="N67" s="96"/>
      <c r="O67" s="96"/>
    </row>
    <row r="68" spans="1:15">
      <c r="A68" s="160"/>
      <c r="B68" s="174"/>
      <c r="C68" s="171"/>
      <c r="D68" s="173"/>
      <c r="E68" s="171"/>
      <c r="F68" s="173"/>
      <c r="G68" s="173"/>
      <c r="H68" s="173"/>
      <c r="I68" s="173"/>
      <c r="J68" s="173"/>
      <c r="K68" s="96"/>
      <c r="L68" s="96"/>
      <c r="M68" s="96"/>
      <c r="N68" s="96"/>
      <c r="O68" s="96"/>
    </row>
    <row r="69" spans="1:15">
      <c r="A69" s="160"/>
      <c r="B69" s="174"/>
      <c r="C69" s="171"/>
      <c r="D69" s="173"/>
      <c r="E69" s="171"/>
      <c r="F69" s="173"/>
      <c r="G69" s="173"/>
      <c r="H69" s="173"/>
      <c r="I69" s="173"/>
      <c r="J69" s="173"/>
      <c r="K69" s="96"/>
      <c r="L69" s="96"/>
      <c r="M69" s="96"/>
      <c r="N69" s="96"/>
      <c r="O69" s="96"/>
    </row>
    <row r="70" spans="1:15">
      <c r="A70" s="160"/>
      <c r="B70" s="174"/>
      <c r="C70" s="171"/>
      <c r="D70" s="173"/>
      <c r="E70" s="171"/>
      <c r="F70" s="173"/>
      <c r="G70" s="173"/>
      <c r="H70" s="173"/>
      <c r="I70" s="173"/>
      <c r="J70" s="173"/>
      <c r="K70" s="96"/>
      <c r="L70" s="96"/>
      <c r="M70" s="96"/>
      <c r="N70" s="96"/>
      <c r="O70" s="96"/>
    </row>
    <row r="71" spans="1:15">
      <c r="A71" s="160"/>
      <c r="B71" s="174"/>
      <c r="C71" s="171"/>
      <c r="D71" s="173"/>
      <c r="E71" s="171"/>
      <c r="F71" s="173"/>
      <c r="G71" s="173"/>
      <c r="H71" s="173"/>
      <c r="I71" s="173"/>
      <c r="J71" s="173"/>
      <c r="K71" s="96"/>
      <c r="L71" s="96"/>
      <c r="M71" s="96"/>
      <c r="N71" s="96"/>
      <c r="O71" s="96"/>
    </row>
    <row r="72" spans="1:15">
      <c r="A72" s="160"/>
      <c r="B72" s="174"/>
      <c r="C72" s="171"/>
      <c r="D72" s="173"/>
      <c r="E72" s="171"/>
      <c r="F72" s="173"/>
      <c r="G72" s="173"/>
      <c r="H72" s="173"/>
      <c r="I72" s="173"/>
      <c r="J72" s="173"/>
      <c r="K72" s="96"/>
      <c r="L72" s="96"/>
      <c r="M72" s="96"/>
      <c r="N72" s="96"/>
      <c r="O72" s="96"/>
    </row>
    <row r="73" spans="1:15">
      <c r="A73" s="160"/>
      <c r="B73" s="174"/>
      <c r="C73" s="171"/>
      <c r="D73" s="173"/>
      <c r="E73" s="171"/>
      <c r="F73" s="173"/>
      <c r="G73" s="173"/>
      <c r="H73" s="173"/>
      <c r="I73" s="173"/>
      <c r="J73" s="173"/>
      <c r="K73" s="96"/>
      <c r="L73" s="96"/>
      <c r="M73" s="96"/>
      <c r="N73" s="96"/>
      <c r="O73" s="96"/>
    </row>
    <row r="74" spans="1:15">
      <c r="A74" s="160"/>
      <c r="B74" s="174"/>
      <c r="C74" s="171"/>
      <c r="D74" s="173"/>
      <c r="E74" s="171"/>
      <c r="F74" s="173"/>
      <c r="G74" s="173"/>
      <c r="H74" s="173"/>
      <c r="I74" s="173"/>
      <c r="J74" s="173"/>
      <c r="K74" s="96"/>
      <c r="L74" s="97"/>
      <c r="M74" s="96"/>
      <c r="N74" s="96"/>
      <c r="O74" s="96"/>
    </row>
    <row r="75" spans="1:15">
      <c r="A75" s="160"/>
      <c r="B75" s="174"/>
      <c r="C75" s="171"/>
      <c r="D75" s="173"/>
      <c r="E75" s="171"/>
      <c r="F75" s="173"/>
      <c r="G75" s="173"/>
      <c r="H75" s="173"/>
      <c r="I75" s="173"/>
      <c r="J75" s="173"/>
      <c r="K75" s="96"/>
      <c r="L75" s="96"/>
      <c r="M75" s="96"/>
      <c r="N75" s="96"/>
      <c r="O75" s="96"/>
    </row>
    <row r="76" spans="1:15">
      <c r="A76" s="160"/>
      <c r="B76" s="174"/>
      <c r="C76" s="171"/>
      <c r="D76" s="173"/>
      <c r="E76" s="171"/>
      <c r="F76" s="173"/>
      <c r="G76" s="173"/>
      <c r="H76" s="173"/>
      <c r="I76" s="173"/>
      <c r="J76" s="173"/>
      <c r="K76" s="96"/>
      <c r="L76" s="96"/>
      <c r="M76" s="96"/>
      <c r="N76" s="96"/>
      <c r="O76" s="96"/>
    </row>
    <row r="77" spans="1:15">
      <c r="A77" s="160"/>
      <c r="B77" s="174"/>
      <c r="C77" s="171"/>
      <c r="D77" s="173"/>
      <c r="E77" s="171"/>
      <c r="F77" s="173"/>
      <c r="G77" s="173"/>
      <c r="H77" s="173"/>
      <c r="I77" s="173"/>
      <c r="J77" s="173"/>
      <c r="K77" s="96"/>
      <c r="L77" s="96"/>
      <c r="M77" s="96"/>
      <c r="N77" s="96"/>
      <c r="O77" s="97"/>
    </row>
    <row r="78" spans="1:15">
      <c r="A78" s="160"/>
      <c r="B78" s="174"/>
      <c r="C78" s="171"/>
      <c r="D78" s="173"/>
      <c r="E78" s="171"/>
      <c r="F78" s="173"/>
      <c r="G78" s="173"/>
      <c r="H78" s="173"/>
      <c r="I78" s="173"/>
      <c r="J78" s="173"/>
      <c r="K78" s="96"/>
      <c r="L78" s="96"/>
      <c r="M78" s="96"/>
      <c r="N78" s="96"/>
      <c r="O78" s="97"/>
    </row>
    <row r="79" spans="1:15">
      <c r="A79" s="160"/>
      <c r="B79" s="174"/>
      <c r="C79" s="171"/>
      <c r="D79" s="173"/>
      <c r="E79" s="171"/>
      <c r="F79" s="173"/>
      <c r="G79" s="173"/>
      <c r="H79" s="173"/>
      <c r="I79" s="173"/>
      <c r="J79" s="173"/>
      <c r="K79" s="96"/>
      <c r="L79" s="96"/>
      <c r="M79" s="96"/>
      <c r="N79" s="96"/>
      <c r="O79" s="97"/>
    </row>
    <row r="80" spans="1:15">
      <c r="A80" s="160"/>
      <c r="B80" s="174"/>
      <c r="C80" s="171"/>
      <c r="D80" s="173"/>
      <c r="E80" s="171"/>
      <c r="F80" s="173"/>
      <c r="G80" s="173"/>
      <c r="H80" s="173"/>
      <c r="I80" s="173"/>
      <c r="J80" s="173"/>
      <c r="K80" s="96"/>
      <c r="L80" s="96"/>
      <c r="M80" s="96"/>
      <c r="N80" s="96"/>
      <c r="O80" s="97"/>
    </row>
    <row r="81" spans="1:15">
      <c r="A81" s="160"/>
      <c r="B81" s="174"/>
      <c r="C81" s="171"/>
      <c r="D81" s="173"/>
      <c r="E81" s="171"/>
      <c r="F81" s="173"/>
      <c r="G81" s="173"/>
      <c r="H81" s="173"/>
      <c r="I81" s="173"/>
      <c r="J81" s="173"/>
      <c r="K81" s="96"/>
      <c r="L81" s="96"/>
      <c r="M81" s="96"/>
      <c r="N81" s="96"/>
      <c r="O81" s="96"/>
    </row>
    <row r="82" spans="1:15">
      <c r="A82" s="160"/>
      <c r="B82" s="174"/>
      <c r="C82" s="171"/>
      <c r="D82" s="173"/>
      <c r="E82" s="171"/>
      <c r="F82" s="173"/>
      <c r="G82" s="173"/>
      <c r="H82" s="173"/>
      <c r="I82" s="173"/>
      <c r="J82" s="173"/>
      <c r="K82" s="96"/>
      <c r="L82" s="96"/>
      <c r="M82" s="96"/>
      <c r="N82" s="96"/>
      <c r="O82" s="96"/>
    </row>
    <row r="83" spans="1:15">
      <c r="A83" s="160"/>
      <c r="B83" s="174"/>
      <c r="C83" s="171"/>
      <c r="D83" s="173"/>
      <c r="E83" s="171"/>
      <c r="F83" s="173"/>
      <c r="G83" s="173"/>
      <c r="H83" s="173"/>
      <c r="I83" s="173"/>
      <c r="J83" s="173"/>
      <c r="K83" s="96"/>
      <c r="L83" s="96"/>
      <c r="M83" s="96"/>
      <c r="N83" s="96"/>
      <c r="O83" s="96"/>
    </row>
    <row r="84" spans="1:15">
      <c r="A84" s="160"/>
      <c r="B84" s="174"/>
      <c r="C84" s="171"/>
      <c r="D84" s="173"/>
      <c r="E84" s="171"/>
      <c r="F84" s="173"/>
      <c r="G84" s="173"/>
      <c r="H84" s="173"/>
      <c r="I84" s="173"/>
      <c r="J84" s="173"/>
      <c r="K84" s="96"/>
      <c r="L84" s="96"/>
      <c r="M84" s="96"/>
      <c r="N84" s="96"/>
      <c r="O84" s="96"/>
    </row>
    <row r="85" spans="1:15">
      <c r="A85" s="160"/>
      <c r="B85" s="174"/>
      <c r="C85" s="171"/>
      <c r="D85" s="173"/>
      <c r="E85" s="171"/>
      <c r="F85" s="173"/>
      <c r="G85" s="173"/>
      <c r="H85" s="173"/>
      <c r="I85" s="173"/>
      <c r="J85" s="173"/>
      <c r="K85" s="96"/>
      <c r="L85" s="96"/>
      <c r="M85" s="96"/>
      <c r="N85" s="96"/>
      <c r="O85" s="96"/>
    </row>
    <row r="86" spans="1:15">
      <c r="A86" s="160"/>
      <c r="B86" s="174"/>
      <c r="C86" s="171"/>
      <c r="D86" s="173"/>
      <c r="E86" s="171"/>
      <c r="F86" s="173"/>
      <c r="G86" s="173"/>
      <c r="H86" s="173"/>
      <c r="I86" s="173"/>
      <c r="J86" s="173"/>
      <c r="K86" s="96"/>
      <c r="L86" s="96"/>
      <c r="M86" s="96"/>
      <c r="N86" s="96"/>
      <c r="O86" s="96"/>
    </row>
    <row r="87" spans="1:15">
      <c r="A87" s="160"/>
      <c r="B87" s="174"/>
      <c r="C87" s="171"/>
      <c r="D87" s="173"/>
      <c r="E87" s="171"/>
      <c r="F87" s="173"/>
      <c r="G87" s="173"/>
      <c r="H87" s="172"/>
      <c r="I87" s="172"/>
      <c r="J87" s="173"/>
    </row>
    <row r="88" spans="1:15">
      <c r="A88" s="160"/>
      <c r="B88" s="174"/>
      <c r="C88" s="171"/>
      <c r="D88" s="173"/>
      <c r="E88" s="171"/>
      <c r="F88" s="173"/>
      <c r="G88" s="173"/>
      <c r="H88" s="172"/>
      <c r="I88" s="172"/>
      <c r="J88" s="173"/>
    </row>
    <row r="89" spans="1:15">
      <c r="A89" s="160"/>
      <c r="B89" s="174"/>
      <c r="C89" s="170"/>
      <c r="D89" s="172"/>
      <c r="E89" s="170"/>
      <c r="F89" s="172"/>
      <c r="G89" s="172"/>
      <c r="H89" s="172"/>
      <c r="I89" s="172"/>
      <c r="J89" s="173"/>
    </row>
    <row r="90" spans="1:15">
      <c r="A90" s="160"/>
      <c r="B90" s="174"/>
      <c r="C90" s="170"/>
      <c r="D90" s="172"/>
      <c r="E90" s="170"/>
      <c r="F90" s="172"/>
      <c r="G90" s="172"/>
      <c r="H90" s="172"/>
      <c r="I90" s="172"/>
      <c r="J90" s="173"/>
    </row>
    <row r="91" spans="1:15">
      <c r="A91" s="160"/>
      <c r="B91" s="174"/>
      <c r="C91" s="170"/>
      <c r="D91" s="172"/>
      <c r="E91" s="170"/>
      <c r="F91" s="172"/>
      <c r="G91" s="172"/>
      <c r="H91" s="172"/>
      <c r="I91" s="172"/>
      <c r="J91" s="173"/>
    </row>
    <row r="92" spans="1:15">
      <c r="A92" s="160"/>
      <c r="B92" s="174"/>
      <c r="C92" s="170"/>
      <c r="D92" s="172"/>
      <c r="E92" s="170"/>
      <c r="F92" s="172"/>
      <c r="G92" s="172"/>
      <c r="H92" s="172"/>
      <c r="I92" s="172"/>
      <c r="J92" s="173"/>
    </row>
    <row r="93" spans="1:15">
      <c r="A93" s="160"/>
      <c r="B93" s="174"/>
      <c r="C93" s="170"/>
      <c r="D93" s="172"/>
      <c r="E93" s="170"/>
      <c r="F93" s="172"/>
      <c r="G93" s="172"/>
      <c r="H93" s="172"/>
      <c r="I93" s="172"/>
      <c r="J93" s="173"/>
    </row>
    <row r="94" spans="1:15">
      <c r="A94" s="160"/>
      <c r="B94" s="174"/>
      <c r="C94" s="170"/>
      <c r="D94" s="172"/>
      <c r="E94" s="170"/>
      <c r="F94" s="172"/>
      <c r="G94" s="172"/>
      <c r="H94" s="172"/>
      <c r="I94" s="172"/>
      <c r="J94" s="173"/>
    </row>
    <row r="95" spans="1:15">
      <c r="A95" s="160"/>
      <c r="B95" s="175"/>
      <c r="C95" s="170"/>
      <c r="D95" s="172"/>
      <c r="E95" s="170"/>
      <c r="F95" s="172"/>
      <c r="G95" s="172"/>
      <c r="H95" s="172"/>
      <c r="I95" s="172"/>
      <c r="J95" s="173"/>
    </row>
    <row r="96" spans="1:15">
      <c r="A96" s="160"/>
      <c r="B96" s="175"/>
      <c r="C96" s="170"/>
      <c r="D96" s="172"/>
      <c r="E96" s="170"/>
      <c r="F96" s="172"/>
      <c r="G96" s="172"/>
      <c r="H96" s="172"/>
      <c r="I96" s="172"/>
      <c r="J96" s="173"/>
    </row>
    <row r="97" spans="1:10">
      <c r="A97" s="160"/>
      <c r="B97" s="175"/>
      <c r="C97" s="170"/>
      <c r="D97" s="172"/>
      <c r="E97" s="170"/>
      <c r="F97" s="172"/>
      <c r="G97" s="172"/>
      <c r="H97" s="172"/>
      <c r="I97" s="172"/>
      <c r="J97" s="173"/>
    </row>
    <row r="98" spans="1:10">
      <c r="A98" s="160"/>
      <c r="B98" s="175"/>
      <c r="C98" s="170"/>
      <c r="D98" s="172"/>
      <c r="E98" s="170"/>
      <c r="F98" s="172"/>
      <c r="G98" s="172"/>
      <c r="H98" s="172"/>
      <c r="I98" s="172"/>
      <c r="J98" s="173"/>
    </row>
    <row r="99" spans="1:10">
      <c r="A99" s="160"/>
      <c r="B99" s="175"/>
      <c r="C99" s="170"/>
      <c r="D99" s="172"/>
      <c r="E99" s="170"/>
      <c r="F99" s="172"/>
      <c r="G99" s="172"/>
      <c r="H99" s="172"/>
      <c r="I99" s="172"/>
      <c r="J99" s="173"/>
    </row>
    <row r="100" spans="1:10">
      <c r="A100" s="160"/>
      <c r="B100" s="175"/>
      <c r="C100" s="170"/>
      <c r="D100" s="172"/>
      <c r="E100" s="170"/>
      <c r="F100" s="172"/>
      <c r="G100" s="172"/>
      <c r="H100" s="172"/>
      <c r="I100" s="172"/>
      <c r="J100" s="173"/>
    </row>
    <row r="101" spans="1:10">
      <c r="A101" s="160"/>
      <c r="B101" s="175"/>
      <c r="C101" s="170"/>
      <c r="D101" s="172"/>
      <c r="E101" s="170"/>
      <c r="F101" s="172"/>
      <c r="G101" s="172"/>
      <c r="H101" s="172"/>
      <c r="I101" s="172"/>
      <c r="J101" s="173"/>
    </row>
    <row r="102" spans="1:10">
      <c r="A102" s="160"/>
      <c r="B102" s="175"/>
      <c r="C102" s="170"/>
      <c r="D102" s="172"/>
      <c r="E102" s="170"/>
      <c r="F102" s="172"/>
      <c r="G102" s="172"/>
      <c r="H102" s="172"/>
      <c r="I102" s="172"/>
      <c r="J102" s="173"/>
    </row>
    <row r="103" spans="1:10">
      <c r="A103" s="160"/>
      <c r="B103" s="175"/>
      <c r="C103" s="170"/>
      <c r="D103" s="172"/>
      <c r="E103" s="170"/>
      <c r="F103" s="172"/>
      <c r="G103" s="172"/>
      <c r="H103" s="172"/>
      <c r="I103" s="172"/>
      <c r="J103" s="173"/>
    </row>
    <row r="104" spans="1:10">
      <c r="A104" s="160"/>
      <c r="B104" s="175"/>
      <c r="C104" s="170"/>
      <c r="D104" s="172"/>
      <c r="E104" s="170"/>
      <c r="F104" s="172"/>
      <c r="G104" s="172"/>
      <c r="H104" s="172"/>
      <c r="I104" s="172"/>
      <c r="J104" s="173"/>
    </row>
    <row r="105" spans="1:10">
      <c r="A105" s="160"/>
      <c r="B105" s="175"/>
      <c r="C105" s="170"/>
      <c r="D105" s="172"/>
      <c r="E105" s="170"/>
      <c r="F105" s="172"/>
      <c r="G105" s="172"/>
      <c r="H105" s="172"/>
      <c r="I105" s="172"/>
      <c r="J105" s="173"/>
    </row>
    <row r="106" spans="1:10">
      <c r="A106" s="160"/>
      <c r="B106" s="175"/>
      <c r="C106" s="170"/>
      <c r="D106" s="172"/>
      <c r="E106" s="170"/>
      <c r="F106" s="172"/>
      <c r="G106" s="172"/>
      <c r="H106" s="172"/>
      <c r="I106" s="172"/>
      <c r="J106" s="173"/>
    </row>
    <row r="107" spans="1:10">
      <c r="A107" s="160"/>
      <c r="B107" s="175"/>
      <c r="C107" s="170"/>
      <c r="D107" s="172"/>
      <c r="E107" s="170"/>
      <c r="F107" s="172"/>
      <c r="G107" s="172"/>
      <c r="H107" s="172"/>
      <c r="I107" s="172"/>
      <c r="J107" s="173"/>
    </row>
    <row r="108" spans="1:10">
      <c r="A108" s="160"/>
      <c r="B108" s="175"/>
      <c r="C108" s="170"/>
      <c r="D108" s="172"/>
      <c r="E108" s="170"/>
      <c r="F108" s="172"/>
      <c r="G108" s="172"/>
      <c r="H108" s="172"/>
      <c r="I108" s="172"/>
      <c r="J108" s="173"/>
    </row>
    <row r="109" spans="1:10">
      <c r="A109" s="160"/>
      <c r="B109" s="175"/>
      <c r="C109" s="170"/>
      <c r="D109" s="172"/>
      <c r="E109" s="170"/>
      <c r="F109" s="172"/>
      <c r="G109" s="172"/>
      <c r="H109" s="172"/>
      <c r="I109" s="172"/>
      <c r="J109" s="173"/>
    </row>
    <row r="110" spans="1:10">
      <c r="A110" s="160"/>
      <c r="B110" s="175"/>
      <c r="C110" s="170"/>
      <c r="D110" s="172"/>
      <c r="E110" s="170"/>
      <c r="F110" s="172"/>
      <c r="G110" s="172"/>
      <c r="H110" s="172"/>
      <c r="I110" s="172"/>
      <c r="J110" s="173"/>
    </row>
    <row r="111" spans="1:10">
      <c r="A111" s="160"/>
      <c r="B111" s="175"/>
      <c r="C111" s="170"/>
      <c r="D111" s="172"/>
      <c r="E111" s="170"/>
      <c r="F111" s="172"/>
      <c r="G111" s="172"/>
      <c r="H111" s="172"/>
      <c r="I111" s="172"/>
      <c r="J111" s="173"/>
    </row>
    <row r="112" spans="1:10">
      <c r="A112" s="160"/>
      <c r="B112" s="175"/>
      <c r="C112" s="170"/>
      <c r="D112" s="172"/>
      <c r="E112" s="170"/>
      <c r="F112" s="172"/>
      <c r="G112" s="172"/>
      <c r="H112" s="172"/>
      <c r="I112" s="172"/>
      <c r="J112" s="173"/>
    </row>
    <row r="113" spans="1:10">
      <c r="A113" s="160"/>
      <c r="B113" s="175"/>
      <c r="C113" s="170"/>
      <c r="D113" s="172"/>
      <c r="E113" s="170"/>
      <c r="F113" s="172"/>
      <c r="G113" s="172"/>
      <c r="H113" s="172"/>
      <c r="I113" s="172"/>
      <c r="J113" s="173"/>
    </row>
    <row r="114" spans="1:10">
      <c r="A114" s="160"/>
      <c r="B114" s="175"/>
      <c r="C114" s="170"/>
      <c r="D114" s="172"/>
      <c r="E114" s="170"/>
      <c r="F114" s="172"/>
      <c r="G114" s="172"/>
      <c r="H114" s="172"/>
      <c r="I114" s="172"/>
      <c r="J114" s="173"/>
    </row>
    <row r="115" spans="1:10">
      <c r="A115" s="160"/>
      <c r="B115" s="175"/>
      <c r="C115" s="170"/>
      <c r="D115" s="172"/>
      <c r="E115" s="170"/>
      <c r="F115" s="172"/>
      <c r="G115" s="172"/>
      <c r="H115" s="172"/>
      <c r="I115" s="172"/>
      <c r="J115" s="173"/>
    </row>
    <row r="116" spans="1:10">
      <c r="A116" s="160"/>
      <c r="B116" s="175"/>
      <c r="C116" s="170"/>
      <c r="D116" s="172"/>
      <c r="E116" s="170"/>
      <c r="F116" s="172"/>
      <c r="G116" s="172"/>
      <c r="H116" s="172"/>
      <c r="I116" s="172"/>
      <c r="J116" s="173"/>
    </row>
    <row r="117" spans="1:10">
      <c r="A117" s="160"/>
      <c r="B117" s="175"/>
      <c r="C117" s="170"/>
      <c r="D117" s="172"/>
      <c r="E117" s="170"/>
      <c r="F117" s="172"/>
      <c r="G117" s="172"/>
      <c r="H117" s="172"/>
      <c r="I117" s="172"/>
      <c r="J117" s="173"/>
    </row>
    <row r="118" spans="1:10">
      <c r="A118" s="160"/>
      <c r="B118" s="175"/>
      <c r="C118" s="170"/>
      <c r="D118" s="172"/>
      <c r="E118" s="170"/>
      <c r="F118" s="172"/>
      <c r="G118" s="172"/>
      <c r="H118" s="172"/>
      <c r="I118" s="172"/>
      <c r="J118" s="173"/>
    </row>
    <row r="119" spans="1:10">
      <c r="A119" s="160"/>
      <c r="B119" s="175"/>
      <c r="C119" s="170"/>
      <c r="D119" s="172"/>
      <c r="E119" s="170"/>
      <c r="F119" s="172"/>
      <c r="G119" s="172"/>
      <c r="H119" s="172"/>
      <c r="I119" s="172"/>
      <c r="J119" s="173"/>
    </row>
    <row r="120" spans="1:10">
      <c r="A120" s="160"/>
      <c r="B120" s="175"/>
      <c r="C120" s="170"/>
      <c r="D120" s="172"/>
      <c r="E120" s="170"/>
      <c r="F120" s="172"/>
      <c r="G120" s="172"/>
      <c r="H120" s="172"/>
      <c r="I120" s="172"/>
      <c r="J120" s="173"/>
    </row>
    <row r="121" spans="1:10">
      <c r="A121" s="160"/>
      <c r="B121" s="175"/>
      <c r="C121" s="170"/>
      <c r="D121" s="172"/>
      <c r="E121" s="170"/>
      <c r="F121" s="172"/>
      <c r="G121" s="172"/>
      <c r="H121" s="172"/>
      <c r="I121" s="172"/>
      <c r="J121" s="173"/>
    </row>
    <row r="122" spans="1:10">
      <c r="A122" s="160"/>
      <c r="B122" s="175"/>
      <c r="C122" s="170"/>
      <c r="D122" s="172"/>
      <c r="E122" s="170"/>
      <c r="F122" s="172"/>
      <c r="G122" s="172"/>
      <c r="H122" s="172"/>
      <c r="I122" s="172"/>
      <c r="J122" s="173"/>
    </row>
    <row r="123" spans="1:10">
      <c r="A123" s="160"/>
      <c r="B123" s="175"/>
      <c r="C123" s="170"/>
      <c r="D123" s="172"/>
      <c r="E123" s="170"/>
      <c r="F123" s="172"/>
      <c r="G123" s="172"/>
      <c r="H123" s="172"/>
      <c r="I123" s="172"/>
      <c r="J123" s="173"/>
    </row>
    <row r="124" spans="1:10">
      <c r="A124" s="160"/>
      <c r="B124" s="175"/>
      <c r="C124" s="170"/>
      <c r="D124" s="172"/>
      <c r="E124" s="170"/>
      <c r="F124" s="172"/>
      <c r="G124" s="172"/>
      <c r="H124" s="172"/>
      <c r="I124" s="172"/>
      <c r="J124" s="173"/>
    </row>
    <row r="125" spans="1:10">
      <c r="A125" s="160"/>
      <c r="B125" s="175"/>
      <c r="C125" s="170"/>
      <c r="D125" s="172"/>
      <c r="E125" s="170"/>
      <c r="F125" s="172"/>
      <c r="G125" s="172"/>
      <c r="H125" s="172"/>
      <c r="I125" s="172"/>
      <c r="J125" s="173"/>
    </row>
    <row r="126" spans="1:10">
      <c r="A126" s="160"/>
      <c r="B126" s="162"/>
      <c r="C126" s="161"/>
      <c r="D126" s="163"/>
      <c r="E126" s="161"/>
      <c r="F126" s="163"/>
      <c r="G126" s="163"/>
      <c r="H126" s="163"/>
      <c r="I126" s="163"/>
      <c r="J126" s="164"/>
    </row>
    <row r="127" spans="1:10">
      <c r="A127" s="160"/>
      <c r="B127" s="162"/>
      <c r="C127" s="161"/>
      <c r="D127" s="163"/>
      <c r="E127" s="161"/>
      <c r="F127" s="163"/>
      <c r="G127" s="163"/>
      <c r="H127" s="163"/>
      <c r="I127" s="163"/>
      <c r="J127" s="164"/>
    </row>
    <row r="128" spans="1:10">
      <c r="A128" s="160"/>
      <c r="B128" s="162"/>
      <c r="C128" s="161"/>
      <c r="D128" s="163"/>
      <c r="E128" s="161"/>
      <c r="F128" s="163"/>
      <c r="G128" s="163"/>
      <c r="H128" s="163"/>
      <c r="I128" s="163"/>
      <c r="J128" s="164"/>
    </row>
    <row r="129" spans="1:10">
      <c r="A129" s="160"/>
      <c r="B129" s="162"/>
      <c r="C129" s="161"/>
      <c r="D129" s="163"/>
      <c r="E129" s="161"/>
      <c r="F129" s="163"/>
      <c r="G129" s="163"/>
      <c r="H129" s="163"/>
      <c r="I129" s="163"/>
      <c r="J129" s="164"/>
    </row>
    <row r="130" spans="1:10">
      <c r="A130" s="160"/>
      <c r="B130" s="162"/>
      <c r="C130" s="161"/>
      <c r="D130" s="163"/>
      <c r="E130" s="161"/>
      <c r="F130" s="163"/>
      <c r="G130" s="163"/>
      <c r="H130" s="163"/>
      <c r="I130" s="163"/>
      <c r="J130" s="164"/>
    </row>
    <row r="131" spans="1:10">
      <c r="A131" s="160"/>
      <c r="B131" s="162"/>
      <c r="C131" s="161"/>
      <c r="D131" s="163"/>
      <c r="E131" s="161"/>
      <c r="F131" s="163"/>
      <c r="G131" s="163"/>
      <c r="H131" s="163"/>
      <c r="I131" s="163"/>
      <c r="J131" s="164"/>
    </row>
    <row r="132" spans="1:10">
      <c r="A132" s="160"/>
      <c r="B132" s="162"/>
      <c r="C132" s="161"/>
      <c r="D132" s="163"/>
      <c r="E132" s="161"/>
      <c r="F132" s="163"/>
      <c r="G132" s="163"/>
      <c r="H132" s="163"/>
      <c r="I132" s="163"/>
      <c r="J132" s="164"/>
    </row>
    <row r="133" spans="1:10">
      <c r="A133" s="160"/>
      <c r="B133" s="162"/>
      <c r="C133" s="161"/>
      <c r="D133" s="163"/>
      <c r="E133" s="161"/>
      <c r="F133" s="163"/>
      <c r="G133" s="163"/>
      <c r="H133" s="163"/>
      <c r="I133" s="163"/>
      <c r="J133" s="164"/>
    </row>
    <row r="134" spans="1:10">
      <c r="A134" s="160"/>
      <c r="B134" s="162"/>
      <c r="C134" s="161"/>
      <c r="D134" s="163"/>
      <c r="E134" s="161"/>
      <c r="F134" s="163"/>
      <c r="G134" s="163"/>
      <c r="H134" s="163"/>
      <c r="I134" s="163"/>
      <c r="J134" s="164"/>
    </row>
    <row r="135" spans="1:10">
      <c r="A135" s="160"/>
      <c r="B135" s="162"/>
      <c r="C135" s="161"/>
      <c r="D135" s="163"/>
      <c r="E135" s="161"/>
      <c r="F135" s="163"/>
      <c r="G135" s="163"/>
      <c r="H135" s="163"/>
      <c r="I135" s="163"/>
      <c r="J135" s="164"/>
    </row>
    <row r="136" spans="1:10">
      <c r="A136" s="160"/>
      <c r="B136" s="162"/>
      <c r="C136" s="161"/>
      <c r="D136" s="163"/>
      <c r="E136" s="161"/>
      <c r="F136" s="163"/>
      <c r="G136" s="163"/>
      <c r="H136" s="163"/>
      <c r="I136" s="163"/>
      <c r="J136" s="164"/>
    </row>
    <row r="137" spans="1:10">
      <c r="A137" s="160"/>
      <c r="B137" s="162"/>
      <c r="C137" s="161"/>
      <c r="D137" s="163"/>
      <c r="E137" s="161"/>
      <c r="F137" s="163"/>
      <c r="G137" s="163"/>
      <c r="H137" s="163"/>
      <c r="I137" s="163"/>
      <c r="J137" s="164"/>
    </row>
    <row r="138" spans="1:10">
      <c r="A138" s="160"/>
      <c r="B138" s="162"/>
      <c r="C138" s="161"/>
      <c r="D138" s="163"/>
      <c r="E138" s="161"/>
      <c r="F138" s="163"/>
      <c r="G138" s="163"/>
      <c r="H138" s="163"/>
      <c r="I138" s="163"/>
      <c r="J138" s="164"/>
    </row>
    <row r="139" spans="1:10">
      <c r="A139" s="160"/>
      <c r="B139" s="162"/>
      <c r="C139" s="161"/>
      <c r="D139" s="163"/>
      <c r="E139" s="161"/>
      <c r="F139" s="163"/>
      <c r="G139" s="163"/>
      <c r="H139" s="163"/>
      <c r="I139" s="163"/>
      <c r="J139" s="164"/>
    </row>
    <row r="140" spans="1:10">
      <c r="A140" s="160"/>
      <c r="B140" s="162"/>
      <c r="C140" s="161"/>
      <c r="D140" s="163"/>
      <c r="E140" s="161"/>
      <c r="F140" s="163"/>
      <c r="G140" s="163"/>
      <c r="H140" s="163"/>
      <c r="I140" s="163"/>
      <c r="J140" s="164"/>
    </row>
    <row r="141" spans="1:10">
      <c r="A141" s="160"/>
      <c r="B141" s="162"/>
      <c r="C141" s="161"/>
      <c r="D141" s="163"/>
      <c r="E141" s="161"/>
      <c r="F141" s="163"/>
      <c r="G141" s="163"/>
      <c r="H141" s="163"/>
      <c r="I141" s="163"/>
      <c r="J141" s="164"/>
    </row>
    <row r="142" spans="1:10">
      <c r="A142" s="160"/>
      <c r="B142" s="162"/>
      <c r="C142" s="161"/>
      <c r="D142" s="163"/>
      <c r="E142" s="161"/>
      <c r="F142" s="163"/>
      <c r="G142" s="163"/>
      <c r="H142" s="163"/>
      <c r="I142" s="163"/>
      <c r="J142" s="164"/>
    </row>
    <row r="143" spans="1:10">
      <c r="A143" s="160"/>
      <c r="B143" s="162"/>
      <c r="C143" s="161"/>
      <c r="D143" s="163"/>
      <c r="E143" s="161"/>
      <c r="F143" s="163"/>
      <c r="G143" s="163"/>
      <c r="H143" s="163"/>
      <c r="I143" s="163"/>
      <c r="J143" s="164"/>
    </row>
    <row r="144" spans="1:10">
      <c r="A144" s="160"/>
      <c r="B144" s="162"/>
      <c r="C144" s="161"/>
      <c r="D144" s="163"/>
      <c r="E144" s="161"/>
      <c r="F144" s="163"/>
      <c r="G144" s="163"/>
      <c r="H144" s="163"/>
      <c r="I144" s="163"/>
      <c r="J144" s="164"/>
    </row>
    <row r="145" spans="1:10">
      <c r="A145" s="160"/>
      <c r="B145" s="162"/>
      <c r="C145" s="161"/>
      <c r="D145" s="163"/>
      <c r="E145" s="161"/>
      <c r="F145" s="163"/>
      <c r="G145" s="163"/>
      <c r="H145" s="163"/>
      <c r="I145" s="163"/>
      <c r="J145" s="164"/>
    </row>
    <row r="146" spans="1:10">
      <c r="A146" s="160"/>
      <c r="B146" s="162"/>
      <c r="C146" s="161"/>
      <c r="D146" s="163"/>
      <c r="E146" s="161"/>
      <c r="F146" s="163"/>
      <c r="G146" s="163"/>
      <c r="H146" s="163"/>
      <c r="I146" s="163"/>
      <c r="J146" s="164"/>
    </row>
    <row r="147" spans="1:10">
      <c r="A147" s="160"/>
      <c r="B147" s="162"/>
      <c r="C147" s="161"/>
      <c r="D147" s="163"/>
      <c r="E147" s="161"/>
      <c r="F147" s="163"/>
      <c r="G147" s="163"/>
      <c r="H147" s="163"/>
      <c r="I147" s="163"/>
      <c r="J147" s="164"/>
    </row>
    <row r="148" spans="1:10">
      <c r="A148" s="160"/>
      <c r="B148" s="162"/>
      <c r="C148" s="161"/>
      <c r="D148" s="163"/>
      <c r="E148" s="161"/>
      <c r="F148" s="163"/>
      <c r="G148" s="163"/>
      <c r="H148" s="163"/>
      <c r="I148" s="163"/>
      <c r="J148" s="164"/>
    </row>
    <row r="149" spans="1:10">
      <c r="A149" s="160"/>
      <c r="B149" s="162"/>
      <c r="C149" s="161"/>
      <c r="D149" s="163"/>
      <c r="E149" s="161"/>
      <c r="F149" s="163"/>
      <c r="G149" s="163"/>
      <c r="H149" s="163"/>
      <c r="I149" s="163"/>
      <c r="J149" s="164"/>
    </row>
    <row r="150" spans="1:10">
      <c r="A150" s="160"/>
      <c r="B150" s="162"/>
      <c r="C150" s="161"/>
      <c r="D150" s="163"/>
      <c r="E150" s="161"/>
      <c r="F150" s="163"/>
      <c r="G150" s="163"/>
      <c r="H150" s="163"/>
      <c r="I150" s="163"/>
      <c r="J150" s="164"/>
    </row>
    <row r="151" spans="1:10">
      <c r="A151" s="160"/>
      <c r="B151" s="162"/>
      <c r="C151" s="161"/>
      <c r="D151" s="163"/>
      <c r="E151" s="161"/>
      <c r="F151" s="163"/>
      <c r="G151" s="163"/>
      <c r="H151" s="163"/>
      <c r="I151" s="163"/>
      <c r="J151" s="164"/>
    </row>
    <row r="152" spans="1:10">
      <c r="A152" s="160"/>
      <c r="B152" s="162"/>
      <c r="C152" s="161"/>
      <c r="D152" s="163"/>
      <c r="E152" s="161"/>
      <c r="F152" s="163"/>
      <c r="G152" s="163"/>
      <c r="H152" s="163"/>
      <c r="I152" s="163"/>
      <c r="J152" s="164"/>
    </row>
    <row r="153" spans="1:10">
      <c r="A153" s="160"/>
      <c r="B153" s="162"/>
      <c r="C153" s="161"/>
      <c r="D153" s="163"/>
      <c r="E153" s="161"/>
      <c r="F153" s="163"/>
      <c r="G153" s="163"/>
      <c r="H153" s="163"/>
      <c r="I153" s="163"/>
      <c r="J153" s="164"/>
    </row>
    <row r="154" spans="1:10">
      <c r="A154" s="160"/>
      <c r="B154" s="162"/>
      <c r="C154" s="161"/>
      <c r="D154" s="163"/>
      <c r="E154" s="161"/>
      <c r="F154" s="163"/>
      <c r="G154" s="163"/>
      <c r="H154" s="163"/>
      <c r="I154" s="163"/>
      <c r="J154" s="164"/>
    </row>
    <row r="155" spans="1:10">
      <c r="A155" s="160"/>
      <c r="B155" s="162"/>
      <c r="C155" s="161"/>
      <c r="D155" s="163"/>
      <c r="E155" s="161"/>
      <c r="F155" s="163"/>
      <c r="G155" s="163"/>
      <c r="H155" s="163"/>
      <c r="I155" s="163"/>
      <c r="J155" s="164"/>
    </row>
    <row r="156" spans="1:10">
      <c r="A156" s="160"/>
      <c r="B156" s="162"/>
      <c r="C156" s="161"/>
      <c r="D156" s="163"/>
      <c r="E156" s="161"/>
      <c r="F156" s="163"/>
      <c r="G156" s="163"/>
      <c r="H156" s="163"/>
      <c r="I156" s="163"/>
      <c r="J156" s="164"/>
    </row>
    <row r="157" spans="1:10">
      <c r="A157" s="160"/>
      <c r="B157" s="162"/>
      <c r="C157" s="161"/>
      <c r="D157" s="163"/>
      <c r="E157" s="161"/>
      <c r="F157" s="163"/>
      <c r="G157" s="163"/>
      <c r="H157" s="163"/>
      <c r="I157" s="163"/>
      <c r="J157" s="164"/>
    </row>
    <row r="158" spans="1:10">
      <c r="A158" s="160"/>
      <c r="B158" s="162"/>
      <c r="C158" s="161"/>
      <c r="D158" s="163"/>
      <c r="E158" s="161"/>
      <c r="F158" s="163"/>
      <c r="G158" s="163"/>
      <c r="H158" s="163"/>
      <c r="I158" s="163"/>
      <c r="J158" s="164"/>
    </row>
    <row r="159" spans="1:10">
      <c r="A159" s="160"/>
      <c r="B159" s="162"/>
      <c r="C159" s="161"/>
      <c r="D159" s="163"/>
      <c r="E159" s="161"/>
      <c r="F159" s="163"/>
      <c r="G159" s="163"/>
      <c r="H159" s="163"/>
      <c r="I159" s="163"/>
      <c r="J159" s="164"/>
    </row>
    <row r="160" spans="1:10">
      <c r="A160" s="160"/>
      <c r="B160" s="162"/>
      <c r="C160" s="161"/>
      <c r="D160" s="163"/>
      <c r="E160" s="161"/>
      <c r="F160" s="163"/>
      <c r="G160" s="163"/>
      <c r="H160" s="163"/>
      <c r="I160" s="163"/>
      <c r="J160" s="164"/>
    </row>
    <row r="161" spans="1:10">
      <c r="A161" s="160"/>
      <c r="B161" s="162"/>
      <c r="C161" s="161"/>
      <c r="D161" s="163"/>
      <c r="E161" s="161"/>
      <c r="F161" s="163"/>
      <c r="G161" s="163"/>
      <c r="H161" s="163"/>
      <c r="I161" s="163"/>
      <c r="J161" s="164"/>
    </row>
    <row r="162" spans="1:10">
      <c r="A162" s="160"/>
      <c r="B162" s="162"/>
      <c r="C162" s="161"/>
      <c r="D162" s="163"/>
      <c r="E162" s="161"/>
      <c r="F162" s="163"/>
      <c r="G162" s="163"/>
      <c r="H162" s="163"/>
      <c r="I162" s="163"/>
      <c r="J162" s="164"/>
    </row>
    <row r="163" spans="1:10">
      <c r="A163" s="160"/>
      <c r="B163" s="162"/>
      <c r="C163" s="161"/>
      <c r="D163" s="163"/>
      <c r="E163" s="161"/>
      <c r="F163" s="163"/>
      <c r="G163" s="163"/>
      <c r="H163" s="163"/>
      <c r="I163" s="163"/>
      <c r="J163" s="164"/>
    </row>
    <row r="164" spans="1:10">
      <c r="A164" s="160"/>
      <c r="B164" s="162"/>
      <c r="C164" s="161"/>
      <c r="D164" s="163"/>
      <c r="E164" s="161"/>
      <c r="F164" s="163"/>
      <c r="G164" s="163"/>
      <c r="H164" s="163"/>
      <c r="I164" s="163"/>
      <c r="J164" s="164"/>
    </row>
    <row r="165" spans="1:10">
      <c r="A165" s="160"/>
      <c r="B165" s="162"/>
      <c r="C165" s="161"/>
      <c r="D165" s="163"/>
      <c r="E165" s="161"/>
      <c r="F165" s="163"/>
      <c r="G165" s="163"/>
      <c r="H165" s="163"/>
      <c r="I165" s="163"/>
      <c r="J165" s="164"/>
    </row>
    <row r="166" spans="1:10">
      <c r="A166" s="160"/>
      <c r="B166" s="162"/>
      <c r="C166" s="161"/>
      <c r="D166" s="163"/>
      <c r="E166" s="161"/>
      <c r="F166" s="163"/>
      <c r="G166" s="163"/>
      <c r="H166" s="163"/>
      <c r="I166" s="163"/>
      <c r="J166" s="164"/>
    </row>
    <row r="167" spans="1:10">
      <c r="A167" s="160"/>
      <c r="B167" s="162"/>
      <c r="C167" s="161"/>
      <c r="D167" s="163"/>
      <c r="E167" s="161"/>
      <c r="F167" s="163"/>
      <c r="G167" s="163"/>
      <c r="H167" s="163"/>
      <c r="I167" s="163"/>
      <c r="J167" s="164"/>
    </row>
    <row r="168" spans="1:10">
      <c r="A168" s="160"/>
      <c r="B168" s="162"/>
      <c r="C168" s="161"/>
      <c r="D168" s="163"/>
      <c r="E168" s="161"/>
      <c r="F168" s="163"/>
      <c r="G168" s="163"/>
      <c r="H168" s="163"/>
      <c r="I168" s="163"/>
      <c r="J168" s="164"/>
    </row>
    <row r="169" spans="1:10">
      <c r="A169" s="160"/>
      <c r="B169" s="162"/>
      <c r="C169" s="161"/>
      <c r="D169" s="163"/>
      <c r="E169" s="161"/>
      <c r="F169" s="163"/>
      <c r="G169" s="163"/>
      <c r="H169" s="163"/>
      <c r="I169" s="163"/>
      <c r="J169" s="164"/>
    </row>
    <row r="170" spans="1:10">
      <c r="A170" s="160"/>
      <c r="B170" s="162"/>
      <c r="C170" s="161"/>
      <c r="D170" s="163"/>
      <c r="E170" s="161"/>
      <c r="F170" s="163"/>
      <c r="G170" s="163"/>
      <c r="H170" s="163"/>
      <c r="I170" s="163"/>
      <c r="J170" s="164"/>
    </row>
    <row r="171" spans="1:10">
      <c r="A171" s="160"/>
      <c r="B171" s="162"/>
      <c r="C171" s="161"/>
      <c r="D171" s="163"/>
      <c r="E171" s="161"/>
      <c r="F171" s="163"/>
      <c r="G171" s="163"/>
      <c r="H171" s="163"/>
      <c r="I171" s="163"/>
      <c r="J171" s="164"/>
    </row>
    <row r="172" spans="1:10">
      <c r="A172" s="160"/>
      <c r="B172" s="162"/>
      <c r="C172" s="161"/>
      <c r="D172" s="163"/>
      <c r="E172" s="161"/>
      <c r="F172" s="163"/>
      <c r="G172" s="163"/>
      <c r="H172" s="163"/>
      <c r="I172" s="163"/>
      <c r="J172" s="164"/>
    </row>
    <row r="173" spans="1:10">
      <c r="A173" s="160"/>
      <c r="B173" s="162"/>
      <c r="C173" s="161"/>
      <c r="D173" s="163"/>
      <c r="E173" s="161"/>
      <c r="F173" s="163"/>
      <c r="G173" s="163"/>
      <c r="H173" s="163"/>
      <c r="I173" s="163"/>
      <c r="J173" s="164"/>
    </row>
    <row r="174" spans="1:10">
      <c r="A174" s="160"/>
      <c r="B174" s="162"/>
      <c r="C174" s="161"/>
      <c r="D174" s="163"/>
      <c r="E174" s="161"/>
      <c r="F174" s="163"/>
      <c r="G174" s="163"/>
      <c r="H174" s="163"/>
      <c r="I174" s="163"/>
      <c r="J174" s="164"/>
    </row>
    <row r="175" spans="1:10">
      <c r="A175" s="160"/>
      <c r="B175" s="162"/>
      <c r="C175" s="161"/>
      <c r="D175" s="163"/>
      <c r="E175" s="161"/>
      <c r="F175" s="163"/>
      <c r="G175" s="163"/>
      <c r="H175" s="163"/>
      <c r="I175" s="163"/>
      <c r="J175" s="164"/>
    </row>
    <row r="176" spans="1:10">
      <c r="A176" s="160"/>
      <c r="B176" s="162"/>
      <c r="C176" s="161"/>
      <c r="D176" s="163"/>
      <c r="E176" s="161"/>
      <c r="F176" s="163"/>
      <c r="G176" s="163"/>
      <c r="H176" s="163"/>
      <c r="I176" s="163"/>
      <c r="J176" s="164"/>
    </row>
    <row r="177" spans="1:10">
      <c r="A177" s="160"/>
      <c r="B177" s="162"/>
      <c r="C177" s="161"/>
      <c r="D177" s="163"/>
      <c r="E177" s="161"/>
      <c r="F177" s="163"/>
      <c r="G177" s="163"/>
      <c r="H177" s="163"/>
      <c r="I177" s="163"/>
      <c r="J177" s="164"/>
    </row>
    <row r="178" spans="1:10">
      <c r="A178" s="160"/>
      <c r="B178" s="162"/>
      <c r="C178" s="161"/>
      <c r="D178" s="163"/>
      <c r="E178" s="161"/>
      <c r="F178" s="163"/>
      <c r="G178" s="163"/>
      <c r="H178" s="163"/>
      <c r="I178" s="163"/>
      <c r="J178" s="164"/>
    </row>
    <row r="179" spans="1:10">
      <c r="A179" s="160"/>
      <c r="B179" s="162"/>
      <c r="C179" s="161"/>
      <c r="D179" s="163"/>
      <c r="E179" s="161"/>
      <c r="F179" s="163"/>
      <c r="G179" s="163"/>
      <c r="H179" s="163"/>
      <c r="I179" s="163"/>
      <c r="J179" s="164"/>
    </row>
    <row r="180" spans="1:10">
      <c r="A180" s="160"/>
      <c r="B180" s="162"/>
      <c r="C180" s="161"/>
      <c r="D180" s="163"/>
      <c r="E180" s="161"/>
      <c r="F180" s="163"/>
      <c r="G180" s="163"/>
      <c r="H180" s="163"/>
      <c r="I180" s="163"/>
      <c r="J180" s="164"/>
    </row>
    <row r="181" spans="1:10">
      <c r="A181" s="160"/>
      <c r="B181" s="162"/>
      <c r="C181" s="161"/>
      <c r="D181" s="163"/>
      <c r="E181" s="161"/>
      <c r="F181" s="163"/>
      <c r="G181" s="163"/>
      <c r="H181" s="163"/>
      <c r="I181" s="163"/>
      <c r="J181" s="164"/>
    </row>
    <row r="182" spans="1:10">
      <c r="A182" s="160"/>
      <c r="B182" s="162"/>
      <c r="C182" s="161"/>
      <c r="D182" s="163"/>
      <c r="E182" s="161"/>
      <c r="F182" s="163"/>
      <c r="G182" s="163"/>
      <c r="H182" s="163"/>
      <c r="I182" s="163"/>
      <c r="J182" s="164"/>
    </row>
    <row r="183" spans="1:10">
      <c r="A183" s="160"/>
      <c r="B183" s="162"/>
      <c r="C183" s="161"/>
      <c r="D183" s="163"/>
      <c r="E183" s="161"/>
      <c r="F183" s="163"/>
      <c r="G183" s="163"/>
      <c r="H183" s="163"/>
      <c r="I183" s="163"/>
      <c r="J183" s="164"/>
    </row>
    <row r="184" spans="1:10">
      <c r="A184" s="160"/>
      <c r="B184" s="162"/>
      <c r="C184" s="161"/>
      <c r="D184" s="163"/>
      <c r="E184" s="161"/>
      <c r="F184" s="163"/>
      <c r="G184" s="163"/>
      <c r="H184" s="163"/>
      <c r="I184" s="163"/>
      <c r="J184" s="164"/>
    </row>
    <row r="185" spans="1:10">
      <c r="A185" s="160"/>
      <c r="B185" s="162"/>
      <c r="C185" s="161"/>
      <c r="D185" s="163"/>
      <c r="E185" s="161"/>
      <c r="F185" s="163"/>
      <c r="G185" s="163"/>
      <c r="H185" s="163"/>
      <c r="I185" s="163"/>
      <c r="J185" s="164"/>
    </row>
    <row r="186" spans="1:10">
      <c r="A186" s="160"/>
      <c r="B186" s="162"/>
      <c r="C186" s="161"/>
      <c r="D186" s="163"/>
      <c r="E186" s="161"/>
      <c r="F186" s="163"/>
      <c r="G186" s="163"/>
      <c r="H186" s="163"/>
      <c r="I186" s="163"/>
      <c r="J186" s="164"/>
    </row>
    <row r="187" spans="1:10">
      <c r="A187" s="160"/>
      <c r="B187" s="162"/>
      <c r="C187" s="161"/>
      <c r="D187" s="163"/>
      <c r="E187" s="161"/>
      <c r="F187" s="163"/>
      <c r="G187" s="163"/>
      <c r="H187" s="163"/>
      <c r="I187" s="163"/>
      <c r="J187" s="164"/>
    </row>
    <row r="188" spans="1:10">
      <c r="A188" s="160"/>
      <c r="B188" s="162"/>
      <c r="C188" s="161"/>
      <c r="D188" s="163"/>
      <c r="E188" s="161"/>
      <c r="F188" s="163"/>
      <c r="G188" s="163"/>
      <c r="H188" s="163"/>
      <c r="I188" s="163"/>
      <c r="J188" s="164"/>
    </row>
    <row r="189" spans="1:10">
      <c r="A189" s="160"/>
      <c r="B189" s="162"/>
      <c r="C189" s="161"/>
      <c r="D189" s="163"/>
      <c r="E189" s="161"/>
      <c r="F189" s="163"/>
      <c r="G189" s="163"/>
      <c r="H189" s="163"/>
      <c r="I189" s="163"/>
      <c r="J189" s="164"/>
    </row>
    <row r="190" spans="1:10">
      <c r="A190" s="160"/>
      <c r="B190" s="162"/>
      <c r="C190" s="161"/>
      <c r="D190" s="163"/>
      <c r="E190" s="161"/>
      <c r="F190" s="163"/>
      <c r="G190" s="163"/>
      <c r="H190" s="163"/>
      <c r="I190" s="163"/>
      <c r="J190" s="164"/>
    </row>
    <row r="191" spans="1:10">
      <c r="A191" s="160"/>
      <c r="B191" s="162"/>
      <c r="C191" s="161"/>
      <c r="D191" s="163"/>
      <c r="E191" s="161"/>
      <c r="F191" s="163"/>
      <c r="G191" s="163"/>
      <c r="H191" s="163"/>
      <c r="I191" s="163"/>
      <c r="J191" s="164"/>
    </row>
    <row r="192" spans="1:10">
      <c r="A192" s="160"/>
      <c r="B192" s="162"/>
      <c r="C192" s="161"/>
      <c r="D192" s="163"/>
      <c r="E192" s="161"/>
      <c r="F192" s="163"/>
      <c r="G192" s="163"/>
      <c r="H192" s="163"/>
      <c r="I192" s="163"/>
      <c r="J192" s="164"/>
    </row>
    <row r="193" spans="1:10">
      <c r="A193" s="160"/>
      <c r="B193" s="162"/>
      <c r="C193" s="161"/>
      <c r="D193" s="163"/>
      <c r="E193" s="161"/>
      <c r="F193" s="163"/>
      <c r="G193" s="163"/>
      <c r="H193" s="163"/>
      <c r="I193" s="163"/>
      <c r="J193" s="164"/>
    </row>
    <row r="194" spans="1:10">
      <c r="A194" s="160"/>
      <c r="B194" s="162"/>
      <c r="C194" s="161"/>
      <c r="D194" s="163"/>
      <c r="E194" s="161"/>
      <c r="F194" s="163"/>
      <c r="G194" s="163"/>
      <c r="H194" s="163"/>
      <c r="I194" s="163"/>
      <c r="J194" s="164"/>
    </row>
    <row r="195" spans="1:10">
      <c r="A195" s="160"/>
      <c r="B195" s="162"/>
      <c r="C195" s="161"/>
      <c r="D195" s="163"/>
      <c r="E195" s="161"/>
      <c r="F195" s="163"/>
      <c r="G195" s="163"/>
      <c r="H195" s="163"/>
      <c r="I195" s="163"/>
      <c r="J195" s="164"/>
    </row>
    <row r="196" spans="1:10">
      <c r="A196" s="160"/>
      <c r="B196" s="162"/>
      <c r="C196" s="161"/>
      <c r="D196" s="163"/>
      <c r="E196" s="161"/>
      <c r="F196" s="163"/>
      <c r="G196" s="163"/>
      <c r="H196" s="163"/>
      <c r="I196" s="163"/>
      <c r="J196" s="164"/>
    </row>
    <row r="197" spans="1:10">
      <c r="A197" s="160"/>
      <c r="B197" s="162"/>
      <c r="C197" s="161"/>
      <c r="D197" s="163"/>
      <c r="E197" s="161"/>
      <c r="F197" s="163"/>
      <c r="G197" s="163"/>
      <c r="H197" s="163"/>
      <c r="I197" s="163"/>
      <c r="J197" s="164"/>
    </row>
    <row r="198" spans="1:10">
      <c r="A198" s="160"/>
      <c r="B198" s="162"/>
      <c r="C198" s="161"/>
      <c r="D198" s="163"/>
      <c r="E198" s="161"/>
      <c r="F198" s="163"/>
      <c r="G198" s="163"/>
      <c r="H198" s="163"/>
      <c r="I198" s="163"/>
      <c r="J198" s="164"/>
    </row>
  </sheetData>
  <sheetProtection algorithmName="SHA-512" hashValue="azxNk2HVs9N+QkrqyQCdXuu2UxrsiJX3jkUZYP8kf2T32HYXPecVt+/ZcMzVJd5y+Z3LuvgyzhwnW8InDON96A==" saltValue="Wj1R73H5rZ4YhYChHLfN4Q==" spinCount="100000" sheet="1" objects="1" scenarios="1" selectLockedCells="1" selectUnlockedCells="1"/>
  <dataValidations count="3">
    <dataValidation type="list" allowBlank="1" showInputMessage="1" showErrorMessage="1" sqref="A4:A34" xr:uid="{E4527782-9747-485B-BC08-39263CC70E44}">
      <formula1>Stages_DV</formula1>
    </dataValidation>
    <dataValidation type="list" allowBlank="1" showInputMessage="1" showErrorMessage="1" sqref="C4:C34" xr:uid="{91159268-F747-4F47-A5CD-EC8CB292B858}">
      <formula1>EngagementTypes_DV</formula1>
    </dataValidation>
    <dataValidation type="list" allowBlank="1" showInputMessage="1" showErrorMessage="1" sqref="D4:D34" xr:uid="{F7A572AD-D1E5-40C1-8AB3-EF6D0E2BED38}">
      <formula1>EngagementMethods_DV</formula1>
    </dataValidation>
  </dataValidation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B82A5-3FA1-4868-870C-698EEE266C9B}">
  <sheetPr>
    <tabColor theme="7"/>
  </sheetPr>
  <dimension ref="A1:O1000"/>
  <sheetViews>
    <sheetView topLeftCell="B1" zoomScaleNormal="100" workbookViewId="0">
      <selection activeCell="H1" sqref="H1"/>
    </sheetView>
  </sheetViews>
  <sheetFormatPr defaultColWidth="9.21875" defaultRowHeight="15"/>
  <cols>
    <col min="1" max="1" width="24.6640625" style="100" hidden="1" customWidth="1"/>
    <col min="2" max="2" width="41.44140625" style="100" customWidth="1"/>
    <col min="3" max="3" width="24.6640625" style="100" hidden="1" customWidth="1"/>
    <col min="4" max="4" width="30.5546875" style="100" customWidth="1"/>
    <col min="5" max="6" width="18.6640625" style="100" hidden="1" customWidth="1"/>
    <col min="7" max="8" width="18.6640625" style="100" customWidth="1"/>
    <col min="9" max="14" width="9.21875" style="100" hidden="1" customWidth="1"/>
    <col min="15" max="15" width="14.6640625" style="100" hidden="1" customWidth="1"/>
    <col min="16" max="16384" width="9.21875" style="100"/>
  </cols>
  <sheetData>
    <row r="1" spans="1:15" ht="360" customHeight="1">
      <c r="A1" s="99"/>
      <c r="B1" s="99"/>
      <c r="D1" s="221"/>
      <c r="E1" s="221"/>
      <c r="F1" s="221"/>
      <c r="G1" s="101"/>
      <c r="H1" s="99"/>
    </row>
    <row r="2" spans="1:15" ht="14.45" customHeight="1">
      <c r="A2" s="99"/>
      <c r="B2" s="99"/>
      <c r="C2" s="102"/>
      <c r="D2" s="102"/>
      <c r="E2" s="102"/>
      <c r="F2" s="102"/>
      <c r="G2" s="102"/>
      <c r="H2" s="99"/>
    </row>
    <row r="3" spans="1:15" s="103" customFormat="1" ht="48.6" customHeight="1">
      <c r="A3" s="54" t="s">
        <v>62</v>
      </c>
      <c r="B3" s="54" t="s">
        <v>63</v>
      </c>
      <c r="C3" s="54" t="s">
        <v>64</v>
      </c>
      <c r="D3" s="54" t="s">
        <v>65</v>
      </c>
      <c r="E3" s="54" t="s">
        <v>210</v>
      </c>
      <c r="F3" s="54" t="s">
        <v>66</v>
      </c>
      <c r="G3" s="54" t="s">
        <v>67</v>
      </c>
      <c r="H3" s="54" t="s">
        <v>211</v>
      </c>
      <c r="I3" s="55" t="s">
        <v>212</v>
      </c>
      <c r="J3" s="56" t="s">
        <v>213</v>
      </c>
      <c r="K3" s="56" t="s">
        <v>214</v>
      </c>
      <c r="L3" s="56" t="s">
        <v>215</v>
      </c>
      <c r="M3" s="56" t="s">
        <v>216</v>
      </c>
      <c r="N3" s="56" t="s">
        <v>217</v>
      </c>
      <c r="O3" s="54" t="s">
        <v>218</v>
      </c>
    </row>
    <row r="4" spans="1:15" s="104" customFormat="1">
      <c r="A4" s="165" t="s">
        <v>219</v>
      </c>
      <c r="B4" s="165" t="s">
        <v>220</v>
      </c>
      <c r="C4" s="165" t="s">
        <v>221</v>
      </c>
      <c r="D4" s="165" t="s">
        <v>22</v>
      </c>
      <c r="E4" s="165" t="s">
        <v>222</v>
      </c>
      <c r="F4" s="165"/>
      <c r="G4" s="165" t="s">
        <v>12</v>
      </c>
      <c r="H4" s="165" t="s">
        <v>223</v>
      </c>
      <c r="I4" s="165" t="s">
        <v>224</v>
      </c>
      <c r="J4" s="165" t="s">
        <v>224</v>
      </c>
      <c r="K4" s="166">
        <v>1</v>
      </c>
      <c r="L4" s="166"/>
      <c r="M4" s="166"/>
      <c r="N4" s="166">
        <v>2</v>
      </c>
      <c r="O4" s="167"/>
    </row>
    <row r="5" spans="1:15" s="104" customFormat="1">
      <c r="A5" s="165" t="s">
        <v>225</v>
      </c>
      <c r="B5" s="165" t="s">
        <v>226</v>
      </c>
      <c r="C5" s="165" t="s">
        <v>98</v>
      </c>
      <c r="D5" s="165" t="s">
        <v>23</v>
      </c>
      <c r="E5" s="165" t="s">
        <v>222</v>
      </c>
      <c r="F5" s="165"/>
      <c r="G5" s="165" t="s">
        <v>11</v>
      </c>
      <c r="H5" s="165" t="s">
        <v>223</v>
      </c>
      <c r="I5" s="165" t="s">
        <v>224</v>
      </c>
      <c r="J5" s="165" t="s">
        <v>224</v>
      </c>
      <c r="K5" s="166">
        <v>1</v>
      </c>
      <c r="L5" s="166"/>
      <c r="M5" s="166"/>
      <c r="N5" s="166">
        <v>1</v>
      </c>
      <c r="O5" s="167"/>
    </row>
    <row r="6" spans="1:15" s="104" customFormat="1" ht="30">
      <c r="A6" s="165" t="s">
        <v>227</v>
      </c>
      <c r="B6" s="165" t="s">
        <v>228</v>
      </c>
      <c r="C6" s="165" t="s">
        <v>229</v>
      </c>
      <c r="D6" s="165" t="s">
        <v>22</v>
      </c>
      <c r="E6" s="165" t="s">
        <v>222</v>
      </c>
      <c r="F6" s="165"/>
      <c r="G6" s="165" t="s">
        <v>8</v>
      </c>
      <c r="H6" s="165" t="s">
        <v>223</v>
      </c>
      <c r="I6" s="165" t="s">
        <v>224</v>
      </c>
      <c r="J6" s="165" t="s">
        <v>224</v>
      </c>
      <c r="K6" s="166">
        <v>1</v>
      </c>
      <c r="L6" s="166"/>
      <c r="M6" s="166"/>
      <c r="N6" s="166">
        <v>1</v>
      </c>
      <c r="O6" s="167"/>
    </row>
    <row r="7" spans="1:15" s="104" customFormat="1" ht="60">
      <c r="A7" s="165" t="s">
        <v>230</v>
      </c>
      <c r="B7" s="165" t="s">
        <v>231</v>
      </c>
      <c r="C7" s="165" t="s">
        <v>232</v>
      </c>
      <c r="D7" s="165" t="s">
        <v>23</v>
      </c>
      <c r="E7" s="165" t="s">
        <v>222</v>
      </c>
      <c r="F7" s="165"/>
      <c r="G7" s="165" t="s">
        <v>13</v>
      </c>
      <c r="H7" s="165" t="s">
        <v>223</v>
      </c>
      <c r="I7" s="165" t="s">
        <v>224</v>
      </c>
      <c r="J7" s="165" t="s">
        <v>224</v>
      </c>
      <c r="K7" s="166"/>
      <c r="L7" s="166">
        <v>1</v>
      </c>
      <c r="M7" s="166">
        <v>1</v>
      </c>
      <c r="N7" s="166">
        <v>2</v>
      </c>
      <c r="O7" s="167"/>
    </row>
    <row r="8" spans="1:15" s="104" customFormat="1" ht="15.75" customHeight="1">
      <c r="A8" s="165" t="s">
        <v>233</v>
      </c>
      <c r="B8" s="165" t="s">
        <v>234</v>
      </c>
      <c r="C8" s="165" t="s">
        <v>235</v>
      </c>
      <c r="D8" s="165" t="s">
        <v>236</v>
      </c>
      <c r="E8" s="165" t="s">
        <v>222</v>
      </c>
      <c r="F8" s="165"/>
      <c r="G8" s="165" t="s">
        <v>237</v>
      </c>
      <c r="H8" s="165" t="s">
        <v>223</v>
      </c>
      <c r="I8" s="165" t="s">
        <v>224</v>
      </c>
      <c r="J8" s="165" t="s">
        <v>224</v>
      </c>
      <c r="K8" s="166">
        <v>1</v>
      </c>
      <c r="L8" s="166"/>
      <c r="M8" s="166"/>
      <c r="N8" s="166">
        <v>2</v>
      </c>
      <c r="O8" s="167"/>
    </row>
    <row r="9" spans="1:15" s="104" customFormat="1" ht="30">
      <c r="A9" s="165" t="s">
        <v>238</v>
      </c>
      <c r="B9" s="165" t="s">
        <v>239</v>
      </c>
      <c r="C9" s="165" t="s">
        <v>240</v>
      </c>
      <c r="D9" s="165" t="s">
        <v>23</v>
      </c>
      <c r="E9" s="165" t="s">
        <v>241</v>
      </c>
      <c r="F9" s="165"/>
      <c r="G9" s="165" t="s">
        <v>8</v>
      </c>
      <c r="H9" s="165" t="s">
        <v>223</v>
      </c>
      <c r="I9" s="165" t="s">
        <v>224</v>
      </c>
      <c r="J9" s="165" t="s">
        <v>224</v>
      </c>
      <c r="K9" s="166"/>
      <c r="L9" s="166"/>
      <c r="M9" s="166"/>
      <c r="N9" s="166">
        <v>3</v>
      </c>
      <c r="O9" s="167"/>
    </row>
    <row r="10" spans="1:15" s="105" customFormat="1" ht="30">
      <c r="A10" s="165" t="s">
        <v>242</v>
      </c>
      <c r="B10" s="165" t="s">
        <v>243</v>
      </c>
      <c r="C10" s="165" t="s">
        <v>244</v>
      </c>
      <c r="D10" s="165" t="s">
        <v>23</v>
      </c>
      <c r="E10" s="165" t="s">
        <v>222</v>
      </c>
      <c r="F10" s="165"/>
      <c r="G10" s="165" t="s">
        <v>12</v>
      </c>
      <c r="H10" s="165" t="s">
        <v>223</v>
      </c>
      <c r="I10" s="165" t="s">
        <v>224</v>
      </c>
      <c r="J10" s="165" t="s">
        <v>224</v>
      </c>
      <c r="K10" s="166">
        <v>1</v>
      </c>
      <c r="L10" s="166"/>
      <c r="M10" s="166"/>
      <c r="N10" s="166">
        <v>2</v>
      </c>
      <c r="O10" s="167"/>
    </row>
    <row r="11" spans="1:15" s="104" customFormat="1" ht="30">
      <c r="A11" s="165" t="s">
        <v>245</v>
      </c>
      <c r="B11" s="165" t="s">
        <v>246</v>
      </c>
      <c r="C11" s="165" t="s">
        <v>247</v>
      </c>
      <c r="D11" s="165" t="s">
        <v>19</v>
      </c>
      <c r="E11" s="165" t="s">
        <v>222</v>
      </c>
      <c r="F11" s="165"/>
      <c r="G11" s="165" t="s">
        <v>9</v>
      </c>
      <c r="H11" s="165" t="s">
        <v>223</v>
      </c>
      <c r="I11" s="165" t="s">
        <v>224</v>
      </c>
      <c r="J11" s="165" t="s">
        <v>224</v>
      </c>
      <c r="K11" s="166">
        <v>1</v>
      </c>
      <c r="L11" s="166"/>
      <c r="M11" s="166"/>
      <c r="N11" s="166">
        <v>1</v>
      </c>
      <c r="O11" s="167"/>
    </row>
    <row r="12" spans="1:15" s="104" customFormat="1">
      <c r="A12" s="165" t="s">
        <v>248</v>
      </c>
      <c r="B12" s="165" t="s">
        <v>249</v>
      </c>
      <c r="C12" s="165" t="s">
        <v>250</v>
      </c>
      <c r="D12" s="165" t="s">
        <v>24</v>
      </c>
      <c r="E12" s="165" t="s">
        <v>251</v>
      </c>
      <c r="F12" s="165"/>
      <c r="G12" s="165" t="s">
        <v>9</v>
      </c>
      <c r="H12" s="165" t="s">
        <v>223</v>
      </c>
      <c r="I12" s="165" t="s">
        <v>224</v>
      </c>
      <c r="J12" s="165" t="s">
        <v>224</v>
      </c>
      <c r="K12" s="166">
        <v>1</v>
      </c>
      <c r="L12" s="166"/>
      <c r="M12" s="166"/>
      <c r="N12" s="166">
        <v>4</v>
      </c>
      <c r="O12" s="167"/>
    </row>
    <row r="13" spans="1:15" s="104" customFormat="1" ht="60">
      <c r="A13" s="165" t="s">
        <v>204</v>
      </c>
      <c r="B13" s="165" t="s">
        <v>252</v>
      </c>
      <c r="C13" s="165" t="s">
        <v>253</v>
      </c>
      <c r="D13" s="165" t="s">
        <v>26</v>
      </c>
      <c r="E13" s="165" t="s">
        <v>222</v>
      </c>
      <c r="F13" s="165"/>
      <c r="G13" s="165" t="s">
        <v>254</v>
      </c>
      <c r="H13" s="165" t="s">
        <v>223</v>
      </c>
      <c r="I13" s="165" t="s">
        <v>224</v>
      </c>
      <c r="J13" s="165" t="s">
        <v>224</v>
      </c>
      <c r="K13" s="166">
        <v>3</v>
      </c>
      <c r="L13" s="166">
        <v>1</v>
      </c>
      <c r="M13" s="166">
        <v>12</v>
      </c>
      <c r="N13" s="166">
        <v>25</v>
      </c>
      <c r="O13" s="167"/>
    </row>
    <row r="14" spans="1:15" s="104" customFormat="1">
      <c r="A14" s="165" t="s">
        <v>255</v>
      </c>
      <c r="B14" s="165" t="s">
        <v>256</v>
      </c>
      <c r="C14" s="165" t="s">
        <v>257</v>
      </c>
      <c r="D14" s="165" t="s">
        <v>23</v>
      </c>
      <c r="E14" s="165" t="s">
        <v>222</v>
      </c>
      <c r="F14" s="165"/>
      <c r="G14" s="165" t="s">
        <v>12</v>
      </c>
      <c r="H14" s="165" t="s">
        <v>223</v>
      </c>
      <c r="I14" s="165" t="s">
        <v>224</v>
      </c>
      <c r="J14" s="165" t="s">
        <v>224</v>
      </c>
      <c r="K14" s="166">
        <v>1</v>
      </c>
      <c r="L14" s="166"/>
      <c r="M14" s="166"/>
      <c r="N14" s="166">
        <v>1</v>
      </c>
      <c r="O14" s="167"/>
    </row>
    <row r="15" spans="1:15">
      <c r="A15" s="165" t="s">
        <v>258</v>
      </c>
      <c r="B15" s="165" t="s">
        <v>259</v>
      </c>
      <c r="C15" s="165" t="s">
        <v>260</v>
      </c>
      <c r="D15" s="165" t="s">
        <v>19</v>
      </c>
      <c r="E15" s="165" t="s">
        <v>222</v>
      </c>
      <c r="F15" s="165"/>
      <c r="G15" s="165" t="s">
        <v>7</v>
      </c>
      <c r="H15" s="165" t="s">
        <v>223</v>
      </c>
      <c r="I15" s="165" t="s">
        <v>224</v>
      </c>
      <c r="J15" s="165" t="s">
        <v>224</v>
      </c>
      <c r="K15" s="166">
        <v>1</v>
      </c>
      <c r="L15" s="166"/>
      <c r="M15" s="166">
        <v>1</v>
      </c>
      <c r="N15" s="166">
        <v>2</v>
      </c>
      <c r="O15" s="167"/>
    </row>
    <row r="16" spans="1:15">
      <c r="A16" s="165" t="s">
        <v>261</v>
      </c>
      <c r="B16" s="165" t="s">
        <v>262</v>
      </c>
      <c r="C16" s="165" t="s">
        <v>263</v>
      </c>
      <c r="D16" s="165" t="s">
        <v>17</v>
      </c>
      <c r="E16" s="165" t="s">
        <v>222</v>
      </c>
      <c r="F16" s="165"/>
      <c r="G16" s="165" t="s">
        <v>6</v>
      </c>
      <c r="H16" s="165" t="s">
        <v>223</v>
      </c>
      <c r="I16" s="165" t="s">
        <v>224</v>
      </c>
      <c r="J16" s="165" t="s">
        <v>224</v>
      </c>
      <c r="K16" s="166">
        <v>1</v>
      </c>
      <c r="L16" s="166"/>
      <c r="M16" s="166"/>
      <c r="N16" s="166">
        <v>1</v>
      </c>
      <c r="O16" s="167"/>
    </row>
    <row r="17" spans="1:15">
      <c r="A17" s="165" t="s">
        <v>264</v>
      </c>
      <c r="B17" s="165" t="s">
        <v>265</v>
      </c>
      <c r="C17" s="165" t="s">
        <v>266</v>
      </c>
      <c r="D17" s="165" t="s">
        <v>17</v>
      </c>
      <c r="E17" s="165" t="s">
        <v>222</v>
      </c>
      <c r="F17" s="165"/>
      <c r="G17" s="165" t="s">
        <v>11</v>
      </c>
      <c r="H17" s="165" t="s">
        <v>223</v>
      </c>
      <c r="I17" s="165" t="s">
        <v>224</v>
      </c>
      <c r="J17" s="165" t="s">
        <v>224</v>
      </c>
      <c r="K17" s="166">
        <v>1</v>
      </c>
      <c r="L17" s="166"/>
      <c r="M17" s="166"/>
      <c r="N17" s="166">
        <v>1</v>
      </c>
      <c r="O17" s="167"/>
    </row>
    <row r="18" spans="1:15">
      <c r="A18" s="165" t="s">
        <v>267</v>
      </c>
      <c r="B18" s="165" t="s">
        <v>268</v>
      </c>
      <c r="C18" s="165" t="s">
        <v>269</v>
      </c>
      <c r="D18" s="165" t="s">
        <v>22</v>
      </c>
      <c r="E18" s="165" t="s">
        <v>222</v>
      </c>
      <c r="F18" s="165"/>
      <c r="G18" s="165" t="s">
        <v>14</v>
      </c>
      <c r="H18" s="165" t="s">
        <v>223</v>
      </c>
      <c r="I18" s="165" t="s">
        <v>224</v>
      </c>
      <c r="J18" s="165" t="s">
        <v>224</v>
      </c>
      <c r="K18" s="166">
        <v>1</v>
      </c>
      <c r="L18" s="166"/>
      <c r="M18" s="166"/>
      <c r="N18" s="166">
        <v>3</v>
      </c>
      <c r="O18" s="167"/>
    </row>
    <row r="19" spans="1:15" ht="30">
      <c r="A19" s="165" t="s">
        <v>164</v>
      </c>
      <c r="B19" s="165" t="s">
        <v>270</v>
      </c>
      <c r="C19" s="165" t="s">
        <v>271</v>
      </c>
      <c r="D19" s="165" t="s">
        <v>18</v>
      </c>
      <c r="E19" s="165" t="s">
        <v>222</v>
      </c>
      <c r="F19" s="165"/>
      <c r="G19" s="165" t="s">
        <v>8</v>
      </c>
      <c r="H19" s="165" t="s">
        <v>223</v>
      </c>
      <c r="I19" s="165" t="s">
        <v>224</v>
      </c>
      <c r="J19" s="165" t="s">
        <v>224</v>
      </c>
      <c r="K19" s="166">
        <v>1</v>
      </c>
      <c r="L19" s="166">
        <v>4</v>
      </c>
      <c r="M19" s="166">
        <v>3</v>
      </c>
      <c r="N19" s="166">
        <v>9</v>
      </c>
      <c r="O19" s="167"/>
    </row>
    <row r="20" spans="1:15" ht="60">
      <c r="A20" s="165" t="s">
        <v>272</v>
      </c>
      <c r="B20" s="165" t="s">
        <v>273</v>
      </c>
      <c r="C20" s="165" t="s">
        <v>274</v>
      </c>
      <c r="D20" s="165" t="s">
        <v>275</v>
      </c>
      <c r="E20" s="165" t="s">
        <v>222</v>
      </c>
      <c r="F20" s="165"/>
      <c r="G20" s="165" t="s">
        <v>276</v>
      </c>
      <c r="H20" s="165" t="s">
        <v>223</v>
      </c>
      <c r="I20" s="165" t="s">
        <v>224</v>
      </c>
      <c r="J20" s="165" t="s">
        <v>224</v>
      </c>
      <c r="K20" s="166">
        <v>1</v>
      </c>
      <c r="L20" s="166"/>
      <c r="M20" s="166">
        <v>5</v>
      </c>
      <c r="N20" s="166">
        <v>7</v>
      </c>
      <c r="O20" s="167"/>
    </row>
    <row r="21" spans="1:15" ht="30">
      <c r="A21" s="165" t="s">
        <v>277</v>
      </c>
      <c r="B21" s="165" t="s">
        <v>278</v>
      </c>
      <c r="C21" s="165" t="s">
        <v>279</v>
      </c>
      <c r="D21" s="165" t="s">
        <v>280</v>
      </c>
      <c r="E21" s="165" t="s">
        <v>222</v>
      </c>
      <c r="F21" s="165"/>
      <c r="G21" s="165" t="s">
        <v>8</v>
      </c>
      <c r="H21" s="165" t="s">
        <v>223</v>
      </c>
      <c r="I21" s="165" t="s">
        <v>224</v>
      </c>
      <c r="J21" s="165" t="s">
        <v>224</v>
      </c>
      <c r="K21" s="166">
        <v>1</v>
      </c>
      <c r="L21" s="166"/>
      <c r="M21" s="166"/>
      <c r="N21" s="166">
        <v>1</v>
      </c>
      <c r="O21" s="167"/>
    </row>
    <row r="22" spans="1:15" ht="30">
      <c r="A22" s="165" t="s">
        <v>281</v>
      </c>
      <c r="B22" s="165" t="s">
        <v>282</v>
      </c>
      <c r="C22" s="165" t="s">
        <v>283</v>
      </c>
      <c r="D22" s="165" t="s">
        <v>22</v>
      </c>
      <c r="E22" s="165" t="s">
        <v>222</v>
      </c>
      <c r="F22" s="165"/>
      <c r="G22" s="165" t="s">
        <v>13</v>
      </c>
      <c r="H22" s="165" t="s">
        <v>223</v>
      </c>
      <c r="I22" s="165" t="s">
        <v>224</v>
      </c>
      <c r="J22" s="165" t="s">
        <v>224</v>
      </c>
      <c r="K22" s="166">
        <v>1</v>
      </c>
      <c r="L22" s="166"/>
      <c r="M22" s="166"/>
      <c r="N22" s="166">
        <v>1</v>
      </c>
      <c r="O22" s="167"/>
    </row>
    <row r="23" spans="1:15" ht="45">
      <c r="A23" s="165" t="s">
        <v>284</v>
      </c>
      <c r="B23" s="165" t="s">
        <v>285</v>
      </c>
      <c r="C23" s="165" t="s">
        <v>286</v>
      </c>
      <c r="D23" s="165" t="s">
        <v>23</v>
      </c>
      <c r="E23" s="165" t="s">
        <v>222</v>
      </c>
      <c r="F23" s="165"/>
      <c r="G23" s="165" t="s">
        <v>9</v>
      </c>
      <c r="H23" s="165" t="s">
        <v>223</v>
      </c>
      <c r="I23" s="165" t="s">
        <v>224</v>
      </c>
      <c r="J23" s="165" t="s">
        <v>224</v>
      </c>
      <c r="K23" s="166">
        <v>1</v>
      </c>
      <c r="L23" s="166"/>
      <c r="M23" s="166"/>
      <c r="N23" s="166">
        <v>1</v>
      </c>
      <c r="O23" s="167"/>
    </row>
    <row r="24" spans="1:15">
      <c r="A24" s="165" t="s">
        <v>287</v>
      </c>
      <c r="B24" s="165" t="s">
        <v>288</v>
      </c>
      <c r="C24" s="165" t="s">
        <v>289</v>
      </c>
      <c r="D24" s="165" t="s">
        <v>22</v>
      </c>
      <c r="E24" s="165" t="s">
        <v>222</v>
      </c>
      <c r="F24" s="165"/>
      <c r="G24" s="165" t="s">
        <v>14</v>
      </c>
      <c r="H24" s="165" t="s">
        <v>223</v>
      </c>
      <c r="I24" s="165" t="s">
        <v>224</v>
      </c>
      <c r="J24" s="165" t="s">
        <v>224</v>
      </c>
      <c r="K24" s="166"/>
      <c r="L24" s="166"/>
      <c r="M24" s="166">
        <v>1</v>
      </c>
      <c r="N24" s="166">
        <v>2</v>
      </c>
      <c r="O24" s="167"/>
    </row>
    <row r="25" spans="1:15" ht="45">
      <c r="A25" s="165" t="s">
        <v>290</v>
      </c>
      <c r="B25" s="165" t="s">
        <v>291</v>
      </c>
      <c r="C25" s="165" t="s">
        <v>292</v>
      </c>
      <c r="D25" s="165" t="s">
        <v>23</v>
      </c>
      <c r="E25" s="165" t="s">
        <v>222</v>
      </c>
      <c r="F25" s="165"/>
      <c r="G25" s="165" t="s">
        <v>8</v>
      </c>
      <c r="H25" s="165" t="s">
        <v>223</v>
      </c>
      <c r="I25" s="165" t="s">
        <v>224</v>
      </c>
      <c r="J25" s="165" t="s">
        <v>224</v>
      </c>
      <c r="K25" s="166">
        <v>1</v>
      </c>
      <c r="L25" s="166"/>
      <c r="M25" s="166"/>
      <c r="N25" s="166">
        <v>2</v>
      </c>
      <c r="O25" s="167"/>
    </row>
    <row r="26" spans="1:15">
      <c r="A26" s="168" t="s">
        <v>293</v>
      </c>
      <c r="B26" s="168" t="s">
        <v>122</v>
      </c>
      <c r="C26" s="168" t="s">
        <v>294</v>
      </c>
      <c r="D26" s="168" t="s">
        <v>23</v>
      </c>
      <c r="E26" s="168" t="s">
        <v>222</v>
      </c>
      <c r="F26" s="168"/>
      <c r="G26" s="168" t="s">
        <v>11</v>
      </c>
      <c r="H26" s="168" t="s">
        <v>223</v>
      </c>
      <c r="I26" s="169" t="s">
        <v>224</v>
      </c>
      <c r="J26" s="169" t="s">
        <v>224</v>
      </c>
      <c r="K26" s="169">
        <v>1</v>
      </c>
      <c r="L26" s="169"/>
      <c r="M26" s="169"/>
      <c r="N26" s="169"/>
      <c r="O26" s="167"/>
    </row>
    <row r="27" spans="1:15" ht="30">
      <c r="A27" s="168" t="s">
        <v>295</v>
      </c>
      <c r="B27" s="168" t="s">
        <v>296</v>
      </c>
      <c r="C27" s="168" t="s">
        <v>297</v>
      </c>
      <c r="D27" s="168" t="s">
        <v>17</v>
      </c>
      <c r="E27" s="168" t="s">
        <v>222</v>
      </c>
      <c r="F27" s="168"/>
      <c r="G27" s="168" t="s">
        <v>7</v>
      </c>
      <c r="H27" s="168" t="s">
        <v>223</v>
      </c>
      <c r="I27" s="169" t="s">
        <v>224</v>
      </c>
      <c r="J27" s="169" t="s">
        <v>224</v>
      </c>
      <c r="K27" s="169"/>
      <c r="L27" s="169"/>
      <c r="M27" s="169">
        <v>1</v>
      </c>
      <c r="N27" s="169">
        <v>2</v>
      </c>
      <c r="O27" s="167"/>
    </row>
    <row r="28" spans="1:15">
      <c r="A28" s="168" t="s">
        <v>298</v>
      </c>
      <c r="B28" s="168" t="s">
        <v>299</v>
      </c>
      <c r="C28" s="168" t="s">
        <v>300</v>
      </c>
      <c r="D28" s="168" t="s">
        <v>19</v>
      </c>
      <c r="E28" s="168" t="s">
        <v>222</v>
      </c>
      <c r="F28" s="168"/>
      <c r="G28" s="168" t="s">
        <v>301</v>
      </c>
      <c r="H28" s="168" t="s">
        <v>223</v>
      </c>
      <c r="I28" s="169" t="s">
        <v>224</v>
      </c>
      <c r="J28" s="169" t="s">
        <v>224</v>
      </c>
      <c r="K28" s="169"/>
      <c r="L28" s="169"/>
      <c r="M28" s="169">
        <v>1</v>
      </c>
      <c r="N28" s="169">
        <v>1</v>
      </c>
      <c r="O28" s="167"/>
    </row>
    <row r="29" spans="1:15">
      <c r="A29" s="168" t="s">
        <v>302</v>
      </c>
      <c r="B29" s="168" t="s">
        <v>249</v>
      </c>
      <c r="C29" s="168" t="s">
        <v>303</v>
      </c>
      <c r="D29" s="168" t="s">
        <v>24</v>
      </c>
      <c r="E29" s="168" t="s">
        <v>251</v>
      </c>
      <c r="F29" s="168"/>
      <c r="G29" s="168" t="s">
        <v>9</v>
      </c>
      <c r="H29" s="168" t="s">
        <v>223</v>
      </c>
      <c r="I29" s="169" t="s">
        <v>224</v>
      </c>
      <c r="J29" s="169" t="s">
        <v>224</v>
      </c>
      <c r="K29" s="169">
        <v>1</v>
      </c>
      <c r="L29" s="169"/>
      <c r="M29" s="169"/>
      <c r="N29" s="169">
        <v>4</v>
      </c>
      <c r="O29" s="167"/>
    </row>
    <row r="30" spans="1:15">
      <c r="A30" s="168" t="s">
        <v>304</v>
      </c>
      <c r="B30" s="168" t="s">
        <v>239</v>
      </c>
      <c r="C30" s="168" t="s">
        <v>98</v>
      </c>
      <c r="D30" s="168" t="s">
        <v>23</v>
      </c>
      <c r="E30" s="168" t="s">
        <v>222</v>
      </c>
      <c r="F30" s="168"/>
      <c r="G30" s="168" t="s">
        <v>8</v>
      </c>
      <c r="H30" s="168" t="s">
        <v>223</v>
      </c>
      <c r="I30" s="169" t="s">
        <v>224</v>
      </c>
      <c r="J30" s="169" t="s">
        <v>224</v>
      </c>
      <c r="K30" s="169"/>
      <c r="L30" s="169"/>
      <c r="M30" s="169"/>
      <c r="N30" s="169">
        <v>1</v>
      </c>
      <c r="O30" s="167"/>
    </row>
    <row r="31" spans="1:15" ht="45">
      <c r="A31" s="168" t="s">
        <v>305</v>
      </c>
      <c r="B31" s="168" t="s">
        <v>306</v>
      </c>
      <c r="C31" s="168" t="s">
        <v>307</v>
      </c>
      <c r="D31" s="168" t="s">
        <v>22</v>
      </c>
      <c r="E31" s="168" t="s">
        <v>222</v>
      </c>
      <c r="F31" s="168"/>
      <c r="G31" s="168" t="s">
        <v>8</v>
      </c>
      <c r="H31" s="168" t="s">
        <v>223</v>
      </c>
      <c r="I31" s="169" t="s">
        <v>224</v>
      </c>
      <c r="J31" s="169" t="s">
        <v>224</v>
      </c>
      <c r="K31" s="169">
        <v>1</v>
      </c>
      <c r="L31" s="169"/>
      <c r="M31" s="169">
        <v>4</v>
      </c>
      <c r="N31" s="169">
        <v>6</v>
      </c>
      <c r="O31" s="167"/>
    </row>
    <row r="32" spans="1:15" ht="30">
      <c r="A32" s="168" t="s">
        <v>308</v>
      </c>
      <c r="B32" s="168" t="s">
        <v>309</v>
      </c>
      <c r="C32" s="168" t="s">
        <v>310</v>
      </c>
      <c r="D32" s="168" t="s">
        <v>15</v>
      </c>
      <c r="E32" s="168" t="s">
        <v>222</v>
      </c>
      <c r="F32" s="168"/>
      <c r="G32" s="168" t="s">
        <v>7</v>
      </c>
      <c r="H32" s="168" t="s">
        <v>223</v>
      </c>
      <c r="I32" s="169" t="s">
        <v>224</v>
      </c>
      <c r="J32" s="169" t="s">
        <v>224</v>
      </c>
      <c r="K32" s="169"/>
      <c r="L32" s="169"/>
      <c r="M32" s="169">
        <v>1</v>
      </c>
      <c r="N32" s="169">
        <v>3</v>
      </c>
      <c r="O32" s="167"/>
    </row>
    <row r="33" spans="1:15" ht="45">
      <c r="A33" s="168" t="s">
        <v>311</v>
      </c>
      <c r="B33" s="168" t="s">
        <v>312</v>
      </c>
      <c r="C33" s="168" t="s">
        <v>313</v>
      </c>
      <c r="D33" s="168" t="s">
        <v>20</v>
      </c>
      <c r="E33" s="168" t="s">
        <v>222</v>
      </c>
      <c r="F33" s="168"/>
      <c r="G33" s="168" t="s">
        <v>7</v>
      </c>
      <c r="H33" s="168" t="s">
        <v>223</v>
      </c>
      <c r="I33" s="169" t="s">
        <v>224</v>
      </c>
      <c r="J33" s="169" t="s">
        <v>224</v>
      </c>
      <c r="K33" s="169">
        <v>1</v>
      </c>
      <c r="L33" s="169"/>
      <c r="M33" s="169"/>
      <c r="N33" s="169">
        <v>2</v>
      </c>
      <c r="O33" s="167"/>
    </row>
    <row r="34" spans="1:15">
      <c r="A34" s="168" t="s">
        <v>314</v>
      </c>
      <c r="B34" s="168" t="s">
        <v>315</v>
      </c>
      <c r="C34" s="168" t="s">
        <v>316</v>
      </c>
      <c r="D34" s="168" t="s">
        <v>22</v>
      </c>
      <c r="E34" s="168" t="s">
        <v>222</v>
      </c>
      <c r="F34" s="168"/>
      <c r="G34" s="168" t="s">
        <v>13</v>
      </c>
      <c r="H34" s="168" t="s">
        <v>223</v>
      </c>
      <c r="I34" s="169" t="s">
        <v>224</v>
      </c>
      <c r="J34" s="169" t="s">
        <v>224</v>
      </c>
      <c r="K34" s="169"/>
      <c r="L34" s="169"/>
      <c r="M34" s="169"/>
      <c r="N34" s="169">
        <v>1</v>
      </c>
      <c r="O34" s="167"/>
    </row>
    <row r="35" spans="1:15" ht="30">
      <c r="A35" s="168" t="s">
        <v>317</v>
      </c>
      <c r="B35" s="168" t="s">
        <v>318</v>
      </c>
      <c r="C35" s="168" t="s">
        <v>319</v>
      </c>
      <c r="D35" s="168" t="s">
        <v>17</v>
      </c>
      <c r="E35" s="168" t="s">
        <v>222</v>
      </c>
      <c r="F35" s="168"/>
      <c r="G35" s="168" t="s">
        <v>12</v>
      </c>
      <c r="H35" s="168" t="s">
        <v>223</v>
      </c>
      <c r="I35" s="169" t="s">
        <v>224</v>
      </c>
      <c r="J35" s="169" t="s">
        <v>224</v>
      </c>
      <c r="K35" s="169">
        <v>1</v>
      </c>
      <c r="L35" s="169"/>
      <c r="M35" s="169">
        <v>1</v>
      </c>
      <c r="N35" s="169">
        <v>1</v>
      </c>
      <c r="O35" s="167"/>
    </row>
    <row r="36" spans="1:15" ht="30">
      <c r="A36" s="168" t="s">
        <v>320</v>
      </c>
      <c r="B36" s="168" t="s">
        <v>321</v>
      </c>
      <c r="C36" s="168" t="s">
        <v>322</v>
      </c>
      <c r="D36" s="168" t="s">
        <v>23</v>
      </c>
      <c r="E36" s="168" t="s">
        <v>222</v>
      </c>
      <c r="F36" s="168"/>
      <c r="G36" s="168" t="s">
        <v>8</v>
      </c>
      <c r="H36" s="168" t="s">
        <v>223</v>
      </c>
      <c r="I36" s="169" t="s">
        <v>224</v>
      </c>
      <c r="J36" s="169" t="s">
        <v>224</v>
      </c>
      <c r="K36" s="169"/>
      <c r="L36" s="169"/>
      <c r="M36" s="169">
        <v>1</v>
      </c>
      <c r="N36" s="169">
        <v>3</v>
      </c>
      <c r="O36" s="167"/>
    </row>
    <row r="37" spans="1:15" ht="30">
      <c r="A37" s="168" t="s">
        <v>323</v>
      </c>
      <c r="B37" s="168" t="s">
        <v>220</v>
      </c>
      <c r="C37" s="168" t="s">
        <v>324</v>
      </c>
      <c r="D37" s="168" t="s">
        <v>22</v>
      </c>
      <c r="E37" s="168" t="s">
        <v>222</v>
      </c>
      <c r="F37" s="168"/>
      <c r="G37" s="168" t="s">
        <v>12</v>
      </c>
      <c r="H37" s="168" t="s">
        <v>223</v>
      </c>
      <c r="I37" s="169" t="s">
        <v>224</v>
      </c>
      <c r="J37" s="169" t="s">
        <v>224</v>
      </c>
      <c r="K37" s="169">
        <v>1</v>
      </c>
      <c r="L37" s="169"/>
      <c r="M37" s="169"/>
      <c r="N37" s="169">
        <v>2</v>
      </c>
      <c r="O37" s="167"/>
    </row>
    <row r="38" spans="1:15" ht="45">
      <c r="A38" s="168" t="s">
        <v>325</v>
      </c>
      <c r="B38" s="168" t="s">
        <v>326</v>
      </c>
      <c r="C38" s="168" t="s">
        <v>327</v>
      </c>
      <c r="D38" s="168" t="s">
        <v>328</v>
      </c>
      <c r="E38" s="168" t="s">
        <v>222</v>
      </c>
      <c r="F38" s="168"/>
      <c r="G38" s="168" t="s">
        <v>329</v>
      </c>
      <c r="H38" s="168" t="s">
        <v>223</v>
      </c>
      <c r="I38" s="169" t="s">
        <v>224</v>
      </c>
      <c r="J38" s="169" t="s">
        <v>224</v>
      </c>
      <c r="K38" s="169"/>
      <c r="L38" s="169"/>
      <c r="M38" s="169">
        <v>1</v>
      </c>
      <c r="N38" s="169">
        <v>3</v>
      </c>
      <c r="O38" s="167"/>
    </row>
    <row r="39" spans="1:15">
      <c r="A39" s="168" t="s">
        <v>330</v>
      </c>
      <c r="B39" s="168" t="s">
        <v>315</v>
      </c>
      <c r="C39" s="168" t="s">
        <v>331</v>
      </c>
      <c r="D39" s="168" t="s">
        <v>22</v>
      </c>
      <c r="E39" s="168" t="s">
        <v>222</v>
      </c>
      <c r="F39" s="168"/>
      <c r="G39" s="168" t="s">
        <v>13</v>
      </c>
      <c r="H39" s="168" t="s">
        <v>223</v>
      </c>
      <c r="I39" s="169" t="s">
        <v>224</v>
      </c>
      <c r="J39" s="169" t="s">
        <v>224</v>
      </c>
      <c r="K39" s="169">
        <v>1</v>
      </c>
      <c r="L39" s="169"/>
      <c r="M39" s="169">
        <v>2</v>
      </c>
      <c r="N39" s="169">
        <v>3</v>
      </c>
      <c r="O39" s="167"/>
    </row>
    <row r="40" spans="1:15">
      <c r="A40" s="168" t="s">
        <v>332</v>
      </c>
      <c r="B40" s="168" t="s">
        <v>249</v>
      </c>
      <c r="C40" s="168" t="s">
        <v>333</v>
      </c>
      <c r="D40" s="168" t="s">
        <v>24</v>
      </c>
      <c r="E40" s="168" t="s">
        <v>222</v>
      </c>
      <c r="F40" s="168"/>
      <c r="G40" s="168" t="s">
        <v>9</v>
      </c>
      <c r="H40" s="168" t="s">
        <v>223</v>
      </c>
      <c r="I40" s="169" t="s">
        <v>224</v>
      </c>
      <c r="J40" s="169" t="s">
        <v>224</v>
      </c>
      <c r="K40" s="169">
        <v>1</v>
      </c>
      <c r="L40" s="169"/>
      <c r="M40" s="169"/>
      <c r="N40" s="169"/>
      <c r="O40" s="167"/>
    </row>
    <row r="41" spans="1:15">
      <c r="A41" s="168" t="s">
        <v>334</v>
      </c>
      <c r="B41" s="168" t="s">
        <v>268</v>
      </c>
      <c r="C41" s="168" t="s">
        <v>335</v>
      </c>
      <c r="D41" s="168" t="s">
        <v>22</v>
      </c>
      <c r="E41" s="168" t="s">
        <v>222</v>
      </c>
      <c r="F41" s="168"/>
      <c r="G41" s="168" t="s">
        <v>14</v>
      </c>
      <c r="H41" s="168" t="s">
        <v>223</v>
      </c>
      <c r="I41" s="169" t="s">
        <v>224</v>
      </c>
      <c r="J41" s="169" t="s">
        <v>224</v>
      </c>
      <c r="K41" s="169">
        <v>1</v>
      </c>
      <c r="L41" s="169"/>
      <c r="M41" s="169"/>
      <c r="N41" s="169">
        <v>2</v>
      </c>
      <c r="O41" s="167"/>
    </row>
    <row r="42" spans="1:15" ht="30">
      <c r="A42" s="168" t="s">
        <v>336</v>
      </c>
      <c r="B42" s="168" t="s">
        <v>337</v>
      </c>
      <c r="C42" s="168" t="s">
        <v>338</v>
      </c>
      <c r="D42" s="168" t="s">
        <v>24</v>
      </c>
      <c r="E42" s="168" t="s">
        <v>251</v>
      </c>
      <c r="F42" s="168"/>
      <c r="G42" s="168" t="s">
        <v>14</v>
      </c>
      <c r="H42" s="168" t="s">
        <v>223</v>
      </c>
      <c r="I42" s="169" t="s">
        <v>224</v>
      </c>
      <c r="J42" s="169" t="s">
        <v>224</v>
      </c>
      <c r="K42" s="169"/>
      <c r="L42" s="169">
        <v>1</v>
      </c>
      <c r="M42" s="169">
        <v>1</v>
      </c>
      <c r="N42" s="169">
        <v>10</v>
      </c>
      <c r="O42" s="167"/>
    </row>
    <row r="43" spans="1:15">
      <c r="A43" s="168" t="s">
        <v>339</v>
      </c>
      <c r="B43" s="168" t="s">
        <v>340</v>
      </c>
      <c r="C43" s="168" t="s">
        <v>222</v>
      </c>
      <c r="D43" s="168" t="s">
        <v>23</v>
      </c>
      <c r="E43" s="168" t="s">
        <v>222</v>
      </c>
      <c r="F43" s="168"/>
      <c r="G43" s="168" t="s">
        <v>11</v>
      </c>
      <c r="H43" s="168" t="s">
        <v>223</v>
      </c>
      <c r="I43" s="169" t="s">
        <v>224</v>
      </c>
      <c r="J43" s="169" t="s">
        <v>224</v>
      </c>
      <c r="K43" s="169"/>
      <c r="L43" s="169"/>
      <c r="M43" s="169">
        <v>2</v>
      </c>
      <c r="N43" s="169">
        <v>2</v>
      </c>
      <c r="O43" s="167"/>
    </row>
    <row r="44" spans="1:15">
      <c r="A44" s="168" t="s">
        <v>341</v>
      </c>
      <c r="B44" s="168" t="s">
        <v>342</v>
      </c>
      <c r="C44" s="168" t="s">
        <v>343</v>
      </c>
      <c r="D44" s="168" t="s">
        <v>17</v>
      </c>
      <c r="E44" s="168" t="s">
        <v>222</v>
      </c>
      <c r="F44" s="168"/>
      <c r="G44" s="168" t="s">
        <v>12</v>
      </c>
      <c r="H44" s="168" t="s">
        <v>223</v>
      </c>
      <c r="I44" s="169" t="s">
        <v>224</v>
      </c>
      <c r="J44" s="169" t="s">
        <v>224</v>
      </c>
      <c r="K44" s="169">
        <v>1</v>
      </c>
      <c r="L44" s="169">
        <v>1</v>
      </c>
      <c r="M44" s="169"/>
      <c r="N44" s="169">
        <v>1</v>
      </c>
      <c r="O44" s="167"/>
    </row>
    <row r="45" spans="1:15" ht="30">
      <c r="A45" s="168" t="s">
        <v>344</v>
      </c>
      <c r="B45" s="168" t="s">
        <v>107</v>
      </c>
      <c r="C45" s="168" t="s">
        <v>345</v>
      </c>
      <c r="D45" s="168" t="s">
        <v>22</v>
      </c>
      <c r="E45" s="168" t="s">
        <v>222</v>
      </c>
      <c r="F45" s="168"/>
      <c r="G45" s="168" t="s">
        <v>10</v>
      </c>
      <c r="H45" s="168" t="s">
        <v>223</v>
      </c>
      <c r="I45" s="169" t="s">
        <v>224</v>
      </c>
      <c r="J45" s="169" t="s">
        <v>224</v>
      </c>
      <c r="K45" s="169">
        <v>2</v>
      </c>
      <c r="L45" s="169"/>
      <c r="M45" s="169">
        <v>4</v>
      </c>
      <c r="N45" s="169">
        <v>5</v>
      </c>
      <c r="O45" s="167"/>
    </row>
    <row r="46" spans="1:15" ht="30">
      <c r="A46" s="168" t="s">
        <v>346</v>
      </c>
      <c r="B46" s="168" t="s">
        <v>347</v>
      </c>
      <c r="C46" s="168" t="s">
        <v>348</v>
      </c>
      <c r="D46" s="168" t="s">
        <v>23</v>
      </c>
      <c r="E46" s="168" t="s">
        <v>241</v>
      </c>
      <c r="F46" s="168"/>
      <c r="G46" s="168" t="s">
        <v>10</v>
      </c>
      <c r="H46" s="168" t="s">
        <v>223</v>
      </c>
      <c r="I46" s="169" t="s">
        <v>224</v>
      </c>
      <c r="J46" s="169" t="s">
        <v>224</v>
      </c>
      <c r="K46" s="169"/>
      <c r="L46" s="169">
        <v>1</v>
      </c>
      <c r="M46" s="169">
        <v>1</v>
      </c>
      <c r="N46" s="169">
        <v>5</v>
      </c>
      <c r="O46" s="167"/>
    </row>
    <row r="47" spans="1:15">
      <c r="A47" s="168" t="s">
        <v>349</v>
      </c>
      <c r="B47" s="168" t="s">
        <v>306</v>
      </c>
      <c r="C47" s="168" t="s">
        <v>350</v>
      </c>
      <c r="D47" s="168" t="s">
        <v>22</v>
      </c>
      <c r="E47" s="168" t="s">
        <v>222</v>
      </c>
      <c r="F47" s="168"/>
      <c r="G47" s="168" t="s">
        <v>8</v>
      </c>
      <c r="H47" s="168" t="s">
        <v>223</v>
      </c>
      <c r="I47" s="169" t="s">
        <v>224</v>
      </c>
      <c r="J47" s="169" t="s">
        <v>224</v>
      </c>
      <c r="K47" s="169">
        <v>2</v>
      </c>
      <c r="L47" s="169"/>
      <c r="M47" s="169"/>
      <c r="N47" s="169">
        <v>1</v>
      </c>
      <c r="O47" s="167"/>
    </row>
    <row r="48" spans="1:15">
      <c r="A48" s="168" t="s">
        <v>351</v>
      </c>
      <c r="B48" s="168" t="s">
        <v>352</v>
      </c>
      <c r="C48" s="168" t="s">
        <v>353</v>
      </c>
      <c r="D48" s="168" t="s">
        <v>21</v>
      </c>
      <c r="E48" s="168" t="s">
        <v>222</v>
      </c>
      <c r="F48" s="168"/>
      <c r="G48" s="168" t="s">
        <v>9</v>
      </c>
      <c r="H48" s="168" t="s">
        <v>223</v>
      </c>
      <c r="I48" s="169" t="s">
        <v>224</v>
      </c>
      <c r="J48" s="169" t="s">
        <v>224</v>
      </c>
      <c r="K48" s="169">
        <v>1</v>
      </c>
      <c r="L48" s="169"/>
      <c r="M48" s="169"/>
      <c r="N48" s="169">
        <v>2</v>
      </c>
      <c r="O48" s="167"/>
    </row>
    <row r="49" spans="1:15">
      <c r="A49" s="168" t="s">
        <v>354</v>
      </c>
      <c r="B49" s="168" t="s">
        <v>355</v>
      </c>
      <c r="C49" s="168" t="s">
        <v>353</v>
      </c>
      <c r="D49" s="168" t="s">
        <v>17</v>
      </c>
      <c r="E49" s="168" t="s">
        <v>222</v>
      </c>
      <c r="F49" s="168"/>
      <c r="G49" s="168" t="s">
        <v>12</v>
      </c>
      <c r="H49" s="168" t="s">
        <v>223</v>
      </c>
      <c r="I49" s="169" t="s">
        <v>224</v>
      </c>
      <c r="J49" s="169" t="s">
        <v>224</v>
      </c>
      <c r="K49" s="169"/>
      <c r="L49" s="169"/>
      <c r="M49" s="169">
        <v>2</v>
      </c>
      <c r="N49" s="169">
        <v>3</v>
      </c>
      <c r="O49" s="167"/>
    </row>
    <row r="50" spans="1:15">
      <c r="A50" s="168" t="s">
        <v>356</v>
      </c>
      <c r="B50" s="168" t="s">
        <v>357</v>
      </c>
      <c r="C50" s="168" t="s">
        <v>358</v>
      </c>
      <c r="D50" s="168" t="s">
        <v>22</v>
      </c>
      <c r="E50" s="168" t="s">
        <v>222</v>
      </c>
      <c r="F50" s="168"/>
      <c r="G50" s="168" t="s">
        <v>13</v>
      </c>
      <c r="H50" s="168" t="s">
        <v>223</v>
      </c>
      <c r="I50" s="169" t="s">
        <v>224</v>
      </c>
      <c r="J50" s="169" t="s">
        <v>224</v>
      </c>
      <c r="K50" s="169"/>
      <c r="L50" s="169"/>
      <c r="M50" s="169">
        <v>3</v>
      </c>
      <c r="N50" s="169">
        <v>2</v>
      </c>
      <c r="O50" s="167"/>
    </row>
    <row r="51" spans="1:15">
      <c r="A51" s="168" t="s">
        <v>359</v>
      </c>
      <c r="B51" s="168" t="s">
        <v>360</v>
      </c>
      <c r="C51" s="168" t="s">
        <v>361</v>
      </c>
      <c r="D51" s="168" t="s">
        <v>19</v>
      </c>
      <c r="E51" s="168" t="s">
        <v>222</v>
      </c>
      <c r="F51" s="168"/>
      <c r="G51" s="168" t="s">
        <v>8</v>
      </c>
      <c r="H51" s="168" t="s">
        <v>223</v>
      </c>
      <c r="I51" s="169" t="s">
        <v>224</v>
      </c>
      <c r="J51" s="169" t="s">
        <v>224</v>
      </c>
      <c r="K51" s="169"/>
      <c r="L51" s="169">
        <v>3</v>
      </c>
      <c r="M51" s="169">
        <v>1</v>
      </c>
      <c r="N51" s="169">
        <v>3</v>
      </c>
      <c r="O51" s="167"/>
    </row>
    <row r="52" spans="1:15" ht="30">
      <c r="A52" s="168" t="s">
        <v>362</v>
      </c>
      <c r="B52" s="168" t="s">
        <v>363</v>
      </c>
      <c r="C52" s="168" t="s">
        <v>364</v>
      </c>
      <c r="D52" s="168" t="s">
        <v>23</v>
      </c>
      <c r="E52" s="168" t="s">
        <v>241</v>
      </c>
      <c r="F52" s="168"/>
      <c r="G52" s="168" t="s">
        <v>9</v>
      </c>
      <c r="H52" s="168" t="s">
        <v>223</v>
      </c>
      <c r="I52" s="169" t="s">
        <v>224</v>
      </c>
      <c r="J52" s="169" t="s">
        <v>224</v>
      </c>
      <c r="K52" s="169"/>
      <c r="L52" s="169"/>
      <c r="M52" s="169">
        <v>1</v>
      </c>
      <c r="N52" s="169">
        <v>7</v>
      </c>
      <c r="O52" s="167"/>
    </row>
    <row r="53" spans="1:15" ht="30">
      <c r="A53" s="168" t="s">
        <v>365</v>
      </c>
      <c r="B53" s="168" t="s">
        <v>366</v>
      </c>
      <c r="C53" s="168" t="s">
        <v>367</v>
      </c>
      <c r="D53" s="168" t="s">
        <v>19</v>
      </c>
      <c r="E53" s="168" t="s">
        <v>251</v>
      </c>
      <c r="F53" s="168"/>
      <c r="G53" s="168" t="s">
        <v>10</v>
      </c>
      <c r="H53" s="168" t="s">
        <v>223</v>
      </c>
      <c r="I53" s="169" t="s">
        <v>224</v>
      </c>
      <c r="J53" s="169" t="s">
        <v>224</v>
      </c>
      <c r="K53" s="169">
        <v>1</v>
      </c>
      <c r="L53" s="169"/>
      <c r="M53" s="169"/>
      <c r="N53" s="169">
        <v>8</v>
      </c>
      <c r="O53" s="167"/>
    </row>
    <row r="54" spans="1:15">
      <c r="A54" s="168" t="s">
        <v>368</v>
      </c>
      <c r="B54" s="168" t="s">
        <v>369</v>
      </c>
      <c r="C54" s="168" t="s">
        <v>370</v>
      </c>
      <c r="D54" s="168" t="s">
        <v>21</v>
      </c>
      <c r="E54" s="168" t="s">
        <v>222</v>
      </c>
      <c r="F54" s="168"/>
      <c r="G54" s="168" t="s">
        <v>8</v>
      </c>
      <c r="H54" s="168" t="s">
        <v>223</v>
      </c>
      <c r="I54" s="169" t="s">
        <v>224</v>
      </c>
      <c r="J54" s="169" t="s">
        <v>224</v>
      </c>
      <c r="K54" s="169">
        <v>1</v>
      </c>
      <c r="L54" s="169"/>
      <c r="M54" s="169"/>
      <c r="N54" s="169">
        <v>1</v>
      </c>
      <c r="O54" s="167"/>
    </row>
    <row r="55" spans="1:15" ht="30">
      <c r="A55" s="168" t="s">
        <v>371</v>
      </c>
      <c r="B55" s="168" t="s">
        <v>372</v>
      </c>
      <c r="C55" s="168" t="s">
        <v>373</v>
      </c>
      <c r="D55" s="168" t="s">
        <v>22</v>
      </c>
      <c r="E55" s="168" t="s">
        <v>222</v>
      </c>
      <c r="F55" s="168"/>
      <c r="G55" s="168" t="s">
        <v>14</v>
      </c>
      <c r="H55" s="168" t="s">
        <v>223</v>
      </c>
      <c r="I55" s="169" t="s">
        <v>224</v>
      </c>
      <c r="J55" s="169" t="s">
        <v>224</v>
      </c>
      <c r="K55" s="169">
        <v>1</v>
      </c>
      <c r="L55" s="169"/>
      <c r="M55" s="169"/>
      <c r="N55" s="169"/>
      <c r="O55" s="167"/>
    </row>
    <row r="56" spans="1:15">
      <c r="A56" s="168" t="s">
        <v>374</v>
      </c>
      <c r="B56" s="168" t="s">
        <v>375</v>
      </c>
      <c r="C56" s="168" t="s">
        <v>376</v>
      </c>
      <c r="D56" s="168" t="s">
        <v>21</v>
      </c>
      <c r="E56" s="168" t="s">
        <v>222</v>
      </c>
      <c r="F56" s="168"/>
      <c r="G56" s="168" t="s">
        <v>8</v>
      </c>
      <c r="H56" s="168" t="s">
        <v>223</v>
      </c>
      <c r="I56" s="169" t="s">
        <v>224</v>
      </c>
      <c r="J56" s="169" t="s">
        <v>224</v>
      </c>
      <c r="K56" s="169">
        <v>1</v>
      </c>
      <c r="L56" s="169"/>
      <c r="M56" s="169"/>
      <c r="N56" s="169">
        <v>2</v>
      </c>
      <c r="O56" s="167"/>
    </row>
    <row r="57" spans="1:15" ht="30">
      <c r="A57" s="168" t="s">
        <v>377</v>
      </c>
      <c r="B57" s="168" t="s">
        <v>378</v>
      </c>
      <c r="C57" s="168" t="s">
        <v>379</v>
      </c>
      <c r="D57" s="168" t="s">
        <v>23</v>
      </c>
      <c r="E57" s="168" t="s">
        <v>222</v>
      </c>
      <c r="F57" s="168"/>
      <c r="G57" s="168" t="s">
        <v>13</v>
      </c>
      <c r="H57" s="168" t="s">
        <v>223</v>
      </c>
      <c r="I57" s="169" t="s">
        <v>224</v>
      </c>
      <c r="J57" s="169" t="s">
        <v>224</v>
      </c>
      <c r="K57" s="169"/>
      <c r="L57" s="169">
        <v>1</v>
      </c>
      <c r="M57" s="169"/>
      <c r="N57" s="169">
        <v>5</v>
      </c>
      <c r="O57" s="167"/>
    </row>
    <row r="58" spans="1:15">
      <c r="A58" s="168" t="s">
        <v>380</v>
      </c>
      <c r="B58" s="168" t="s">
        <v>381</v>
      </c>
      <c r="C58" s="168" t="s">
        <v>382</v>
      </c>
      <c r="D58" s="168" t="s">
        <v>17</v>
      </c>
      <c r="E58" s="168" t="s">
        <v>222</v>
      </c>
      <c r="F58" s="168"/>
      <c r="G58" s="168" t="s">
        <v>13</v>
      </c>
      <c r="H58" s="168" t="s">
        <v>223</v>
      </c>
      <c r="I58" s="169" t="s">
        <v>224</v>
      </c>
      <c r="J58" s="169" t="s">
        <v>224</v>
      </c>
      <c r="K58" s="169">
        <v>1</v>
      </c>
      <c r="L58" s="169"/>
      <c r="M58" s="169"/>
      <c r="N58" s="169">
        <v>3</v>
      </c>
      <c r="O58" s="167"/>
    </row>
    <row r="59" spans="1:15">
      <c r="A59" s="168" t="s">
        <v>383</v>
      </c>
      <c r="B59" s="168" t="s">
        <v>384</v>
      </c>
      <c r="C59" s="168" t="s">
        <v>385</v>
      </c>
      <c r="D59" s="168" t="s">
        <v>25</v>
      </c>
      <c r="E59" s="168" t="s">
        <v>222</v>
      </c>
      <c r="F59" s="168"/>
      <c r="G59" s="168" t="s">
        <v>7</v>
      </c>
      <c r="H59" s="168" t="s">
        <v>223</v>
      </c>
      <c r="I59" s="169" t="s">
        <v>224</v>
      </c>
      <c r="J59" s="169" t="s">
        <v>224</v>
      </c>
      <c r="K59" s="169"/>
      <c r="L59" s="169">
        <v>3</v>
      </c>
      <c r="M59" s="169">
        <v>3</v>
      </c>
      <c r="N59" s="169">
        <v>2</v>
      </c>
      <c r="O59" s="167"/>
    </row>
    <row r="60" spans="1:15">
      <c r="A60" s="168" t="s">
        <v>386</v>
      </c>
      <c r="B60" s="168" t="s">
        <v>296</v>
      </c>
      <c r="C60" s="168" t="s">
        <v>387</v>
      </c>
      <c r="D60" s="168" t="s">
        <v>17</v>
      </c>
      <c r="E60" s="168" t="s">
        <v>222</v>
      </c>
      <c r="F60" s="168"/>
      <c r="G60" s="168" t="s">
        <v>7</v>
      </c>
      <c r="H60" s="168" t="s">
        <v>223</v>
      </c>
      <c r="I60" s="169" t="s">
        <v>224</v>
      </c>
      <c r="J60" s="169" t="s">
        <v>224</v>
      </c>
      <c r="K60" s="169">
        <v>1</v>
      </c>
      <c r="L60" s="169"/>
      <c r="M60" s="169"/>
      <c r="N60" s="169">
        <v>3</v>
      </c>
      <c r="O60" s="167"/>
    </row>
    <row r="61" spans="1:15">
      <c r="A61" s="168" t="s">
        <v>388</v>
      </c>
      <c r="B61" s="168" t="s">
        <v>389</v>
      </c>
      <c r="C61" s="168" t="s">
        <v>390</v>
      </c>
      <c r="D61" s="168" t="s">
        <v>19</v>
      </c>
      <c r="E61" s="168" t="s">
        <v>222</v>
      </c>
      <c r="F61" s="168"/>
      <c r="G61" s="168" t="s">
        <v>7</v>
      </c>
      <c r="H61" s="168" t="s">
        <v>223</v>
      </c>
      <c r="I61" s="169" t="s">
        <v>224</v>
      </c>
      <c r="J61" s="169" t="s">
        <v>224</v>
      </c>
      <c r="K61" s="169"/>
      <c r="L61" s="169"/>
      <c r="M61" s="169">
        <v>1</v>
      </c>
      <c r="N61" s="169">
        <v>2</v>
      </c>
      <c r="O61" s="167"/>
    </row>
    <row r="62" spans="1:15" ht="30">
      <c r="A62" s="168" t="s">
        <v>391</v>
      </c>
      <c r="B62" s="168" t="s">
        <v>309</v>
      </c>
      <c r="C62" s="168" t="s">
        <v>392</v>
      </c>
      <c r="D62" s="168" t="s">
        <v>15</v>
      </c>
      <c r="E62" s="168" t="s">
        <v>222</v>
      </c>
      <c r="F62" s="168"/>
      <c r="G62" s="168" t="s">
        <v>7</v>
      </c>
      <c r="H62" s="168" t="s">
        <v>223</v>
      </c>
      <c r="I62" s="169" t="s">
        <v>224</v>
      </c>
      <c r="J62" s="169" t="s">
        <v>224</v>
      </c>
      <c r="K62" s="169">
        <v>1</v>
      </c>
      <c r="L62" s="169"/>
      <c r="M62" s="169"/>
      <c r="N62" s="169">
        <v>1</v>
      </c>
      <c r="O62" s="167"/>
    </row>
    <row r="63" spans="1:15" ht="30">
      <c r="A63" s="168" t="s">
        <v>106</v>
      </c>
      <c r="B63" s="168" t="s">
        <v>107</v>
      </c>
      <c r="C63" s="168" t="s">
        <v>393</v>
      </c>
      <c r="D63" s="168" t="s">
        <v>22</v>
      </c>
      <c r="E63" s="168" t="s">
        <v>222</v>
      </c>
      <c r="F63" s="168"/>
      <c r="G63" s="168" t="s">
        <v>10</v>
      </c>
      <c r="H63" s="168" t="s">
        <v>223</v>
      </c>
      <c r="I63" s="169" t="s">
        <v>224</v>
      </c>
      <c r="J63" s="169" t="s">
        <v>224</v>
      </c>
      <c r="K63" s="169">
        <v>3</v>
      </c>
      <c r="L63" s="169"/>
      <c r="M63" s="169">
        <v>18</v>
      </c>
      <c r="N63" s="169">
        <v>28</v>
      </c>
      <c r="O63" s="167"/>
    </row>
    <row r="64" spans="1:15" ht="30">
      <c r="A64" s="168" t="s">
        <v>394</v>
      </c>
      <c r="B64" s="168" t="s">
        <v>395</v>
      </c>
      <c r="C64" s="168" t="s">
        <v>396</v>
      </c>
      <c r="D64" s="168" t="s">
        <v>20</v>
      </c>
      <c r="E64" s="168" t="s">
        <v>222</v>
      </c>
      <c r="F64" s="168"/>
      <c r="G64" s="168" t="s">
        <v>7</v>
      </c>
      <c r="H64" s="168" t="s">
        <v>223</v>
      </c>
      <c r="I64" s="169" t="s">
        <v>224</v>
      </c>
      <c r="J64" s="169" t="s">
        <v>224</v>
      </c>
      <c r="K64" s="169">
        <v>1</v>
      </c>
      <c r="L64" s="169"/>
      <c r="M64" s="169"/>
      <c r="N64" s="169">
        <v>2</v>
      </c>
      <c r="O64" s="167"/>
    </row>
    <row r="65" spans="1:15" ht="30">
      <c r="A65" s="168" t="s">
        <v>397</v>
      </c>
      <c r="B65" s="168" t="s">
        <v>239</v>
      </c>
      <c r="C65" s="168" t="s">
        <v>291</v>
      </c>
      <c r="D65" s="168" t="s">
        <v>23</v>
      </c>
      <c r="E65" s="168" t="s">
        <v>222</v>
      </c>
      <c r="F65" s="168"/>
      <c r="G65" s="168" t="s">
        <v>8</v>
      </c>
      <c r="H65" s="168" t="s">
        <v>223</v>
      </c>
      <c r="I65" s="169" t="s">
        <v>224</v>
      </c>
      <c r="J65" s="169" t="s">
        <v>224</v>
      </c>
      <c r="K65" s="169">
        <v>1</v>
      </c>
      <c r="L65" s="169"/>
      <c r="M65" s="169"/>
      <c r="N65" s="169">
        <v>1</v>
      </c>
      <c r="O65" s="167"/>
    </row>
    <row r="66" spans="1:15" ht="30">
      <c r="A66" s="168" t="s">
        <v>398</v>
      </c>
      <c r="B66" s="168" t="s">
        <v>399</v>
      </c>
      <c r="C66" s="168" t="s">
        <v>400</v>
      </c>
      <c r="D66" s="168" t="s">
        <v>19</v>
      </c>
      <c r="E66" s="168" t="s">
        <v>222</v>
      </c>
      <c r="F66" s="168"/>
      <c r="G66" s="168" t="s">
        <v>10</v>
      </c>
      <c r="H66" s="168" t="s">
        <v>223</v>
      </c>
      <c r="I66" s="169" t="s">
        <v>224</v>
      </c>
      <c r="J66" s="169" t="s">
        <v>224</v>
      </c>
      <c r="K66" s="169">
        <v>1</v>
      </c>
      <c r="L66" s="169"/>
      <c r="M66" s="169"/>
      <c r="N66" s="169">
        <v>2</v>
      </c>
      <c r="O66" s="167"/>
    </row>
    <row r="67" spans="1:15">
      <c r="A67" s="168" t="s">
        <v>401</v>
      </c>
      <c r="B67" s="168" t="s">
        <v>402</v>
      </c>
      <c r="C67" s="168" t="s">
        <v>403</v>
      </c>
      <c r="D67" s="168" t="s">
        <v>17</v>
      </c>
      <c r="E67" s="168" t="s">
        <v>222</v>
      </c>
      <c r="F67" s="168"/>
      <c r="G67" s="168" t="s">
        <v>9</v>
      </c>
      <c r="H67" s="168" t="s">
        <v>223</v>
      </c>
      <c r="I67" s="169" t="s">
        <v>224</v>
      </c>
      <c r="J67" s="169" t="s">
        <v>224</v>
      </c>
      <c r="K67" s="169"/>
      <c r="L67" s="169">
        <v>2</v>
      </c>
      <c r="M67" s="169"/>
      <c r="N67" s="169">
        <v>3</v>
      </c>
      <c r="O67" s="167"/>
    </row>
    <row r="68" spans="1:15">
      <c r="A68" s="168" t="s">
        <v>404</v>
      </c>
      <c r="B68" s="168" t="s">
        <v>249</v>
      </c>
      <c r="C68" s="168" t="s">
        <v>405</v>
      </c>
      <c r="D68" s="168" t="s">
        <v>24</v>
      </c>
      <c r="E68" s="168" t="s">
        <v>222</v>
      </c>
      <c r="F68" s="168"/>
      <c r="G68" s="168" t="s">
        <v>9</v>
      </c>
      <c r="H68" s="168" t="s">
        <v>223</v>
      </c>
      <c r="I68" s="169" t="s">
        <v>224</v>
      </c>
      <c r="J68" s="169" t="s">
        <v>224</v>
      </c>
      <c r="K68" s="169">
        <v>1</v>
      </c>
      <c r="L68" s="169"/>
      <c r="M68" s="169">
        <v>5</v>
      </c>
      <c r="N68" s="169">
        <v>7</v>
      </c>
      <c r="O68" s="167"/>
    </row>
    <row r="69" spans="1:15" ht="30">
      <c r="A69" s="168" t="s">
        <v>406</v>
      </c>
      <c r="B69" s="168" t="s">
        <v>366</v>
      </c>
      <c r="C69" s="168" t="s">
        <v>407</v>
      </c>
      <c r="D69" s="168" t="s">
        <v>19</v>
      </c>
      <c r="E69" s="168" t="s">
        <v>251</v>
      </c>
      <c r="F69" s="168"/>
      <c r="G69" s="168" t="s">
        <v>10</v>
      </c>
      <c r="H69" s="168" t="s">
        <v>223</v>
      </c>
      <c r="I69" s="169" t="s">
        <v>224</v>
      </c>
      <c r="J69" s="169" t="s">
        <v>224</v>
      </c>
      <c r="K69" s="169">
        <v>1</v>
      </c>
      <c r="L69" s="169">
        <v>2</v>
      </c>
      <c r="M69" s="169">
        <v>3</v>
      </c>
      <c r="N69" s="169">
        <v>9</v>
      </c>
      <c r="O69" s="167"/>
    </row>
    <row r="70" spans="1:15" ht="30">
      <c r="A70" s="168" t="s">
        <v>408</v>
      </c>
      <c r="B70" s="168" t="s">
        <v>409</v>
      </c>
      <c r="C70" s="168" t="s">
        <v>410</v>
      </c>
      <c r="D70" s="168" t="s">
        <v>23</v>
      </c>
      <c r="E70" s="168" t="s">
        <v>222</v>
      </c>
      <c r="F70" s="168"/>
      <c r="G70" s="168" t="s">
        <v>13</v>
      </c>
      <c r="H70" s="168" t="s">
        <v>223</v>
      </c>
      <c r="I70" s="169" t="s">
        <v>224</v>
      </c>
      <c r="J70" s="169" t="s">
        <v>224</v>
      </c>
      <c r="K70" s="169">
        <v>1</v>
      </c>
      <c r="L70" s="169"/>
      <c r="M70" s="169"/>
      <c r="N70" s="169">
        <v>1</v>
      </c>
      <c r="O70" s="167"/>
    </row>
    <row r="71" spans="1:15">
      <c r="A71" s="168" t="s">
        <v>411</v>
      </c>
      <c r="B71" s="168" t="s">
        <v>220</v>
      </c>
      <c r="C71" s="168" t="s">
        <v>412</v>
      </c>
      <c r="D71" s="168" t="s">
        <v>22</v>
      </c>
      <c r="E71" s="168" t="s">
        <v>222</v>
      </c>
      <c r="F71" s="168"/>
      <c r="G71" s="168" t="s">
        <v>12</v>
      </c>
      <c r="H71" s="168" t="s">
        <v>223</v>
      </c>
      <c r="I71" s="169" t="s">
        <v>224</v>
      </c>
      <c r="J71" s="169" t="s">
        <v>224</v>
      </c>
      <c r="K71" s="169">
        <v>1</v>
      </c>
      <c r="L71" s="169"/>
      <c r="M71" s="169">
        <v>1</v>
      </c>
      <c r="N71" s="169">
        <v>2</v>
      </c>
      <c r="O71" s="167"/>
    </row>
    <row r="72" spans="1:15">
      <c r="A72" s="168" t="s">
        <v>413</v>
      </c>
      <c r="B72" s="168" t="s">
        <v>414</v>
      </c>
      <c r="C72" s="168" t="s">
        <v>415</v>
      </c>
      <c r="D72" s="168" t="s">
        <v>17</v>
      </c>
      <c r="E72" s="168" t="s">
        <v>222</v>
      </c>
      <c r="F72" s="168"/>
      <c r="G72" s="168" t="s">
        <v>7</v>
      </c>
      <c r="H72" s="168" t="s">
        <v>223</v>
      </c>
      <c r="I72" s="169" t="s">
        <v>224</v>
      </c>
      <c r="J72" s="169" t="s">
        <v>224</v>
      </c>
      <c r="K72" s="169">
        <v>2</v>
      </c>
      <c r="L72" s="169"/>
      <c r="M72" s="169"/>
      <c r="N72" s="169">
        <v>4</v>
      </c>
      <c r="O72" s="167"/>
    </row>
    <row r="73" spans="1:15">
      <c r="A73" s="168" t="s">
        <v>416</v>
      </c>
      <c r="B73" s="168" t="s">
        <v>417</v>
      </c>
      <c r="C73" s="168" t="s">
        <v>418</v>
      </c>
      <c r="D73" s="168" t="s">
        <v>22</v>
      </c>
      <c r="E73" s="168" t="s">
        <v>222</v>
      </c>
      <c r="F73" s="168"/>
      <c r="G73" s="168" t="s">
        <v>11</v>
      </c>
      <c r="H73" s="168" t="s">
        <v>223</v>
      </c>
      <c r="I73" s="169" t="s">
        <v>224</v>
      </c>
      <c r="J73" s="169" t="s">
        <v>224</v>
      </c>
      <c r="K73" s="169">
        <v>1</v>
      </c>
      <c r="L73" s="169"/>
      <c r="M73" s="169"/>
      <c r="N73" s="169">
        <v>1</v>
      </c>
      <c r="O73" s="167"/>
    </row>
    <row r="74" spans="1:15">
      <c r="A74" s="168" t="s">
        <v>419</v>
      </c>
      <c r="B74" s="168" t="s">
        <v>420</v>
      </c>
      <c r="C74" s="168" t="s">
        <v>353</v>
      </c>
      <c r="D74" s="168" t="s">
        <v>17</v>
      </c>
      <c r="E74" s="168" t="s">
        <v>222</v>
      </c>
      <c r="F74" s="168"/>
      <c r="G74" s="168" t="s">
        <v>421</v>
      </c>
      <c r="H74" s="168" t="s">
        <v>223</v>
      </c>
      <c r="I74" s="169" t="s">
        <v>224</v>
      </c>
      <c r="J74" s="169" t="s">
        <v>224</v>
      </c>
      <c r="K74" s="169">
        <v>1</v>
      </c>
      <c r="L74" s="169"/>
      <c r="M74" s="169"/>
      <c r="N74" s="169">
        <v>2</v>
      </c>
      <c r="O74" s="167"/>
    </row>
    <row r="75" spans="1:15">
      <c r="A75" s="168" t="s">
        <v>422</v>
      </c>
      <c r="B75" s="168" t="s">
        <v>423</v>
      </c>
      <c r="C75" s="168" t="s">
        <v>424</v>
      </c>
      <c r="D75" s="168" t="s">
        <v>19</v>
      </c>
      <c r="E75" s="168" t="s">
        <v>222</v>
      </c>
      <c r="F75" s="168"/>
      <c r="G75" s="168" t="s">
        <v>7</v>
      </c>
      <c r="H75" s="168" t="s">
        <v>223</v>
      </c>
      <c r="I75" s="169" t="s">
        <v>224</v>
      </c>
      <c r="J75" s="169" t="s">
        <v>224</v>
      </c>
      <c r="K75" s="169">
        <v>2</v>
      </c>
      <c r="L75" s="169">
        <v>1</v>
      </c>
      <c r="M75" s="169"/>
      <c r="N75" s="169">
        <v>2</v>
      </c>
      <c r="O75" s="167"/>
    </row>
    <row r="76" spans="1:15" ht="30">
      <c r="A76" s="168" t="s">
        <v>425</v>
      </c>
      <c r="B76" s="168" t="s">
        <v>309</v>
      </c>
      <c r="C76" s="168" t="s">
        <v>426</v>
      </c>
      <c r="D76" s="168" t="s">
        <v>15</v>
      </c>
      <c r="E76" s="168" t="s">
        <v>222</v>
      </c>
      <c r="F76" s="168"/>
      <c r="G76" s="168" t="s">
        <v>7</v>
      </c>
      <c r="H76" s="168" t="s">
        <v>223</v>
      </c>
      <c r="I76" s="169" t="s">
        <v>224</v>
      </c>
      <c r="J76" s="169" t="s">
        <v>224</v>
      </c>
      <c r="K76" s="169">
        <v>1</v>
      </c>
      <c r="L76" s="169"/>
      <c r="M76" s="169"/>
      <c r="N76" s="169"/>
      <c r="O76" s="167"/>
    </row>
    <row r="77" spans="1:15">
      <c r="A77" s="168" t="s">
        <v>427</v>
      </c>
      <c r="B77" s="168" t="s">
        <v>428</v>
      </c>
      <c r="C77" s="168" t="s">
        <v>429</v>
      </c>
      <c r="D77" s="168" t="s">
        <v>17</v>
      </c>
      <c r="E77" s="168" t="s">
        <v>222</v>
      </c>
      <c r="F77" s="168"/>
      <c r="G77" s="168" t="s">
        <v>9</v>
      </c>
      <c r="H77" s="168" t="s">
        <v>223</v>
      </c>
      <c r="I77" s="169" t="s">
        <v>224</v>
      </c>
      <c r="J77" s="169" t="s">
        <v>224</v>
      </c>
      <c r="K77" s="169"/>
      <c r="L77" s="169"/>
      <c r="M77" s="169">
        <v>2</v>
      </c>
      <c r="N77" s="169">
        <v>2</v>
      </c>
      <c r="O77" s="167"/>
    </row>
    <row r="78" spans="1:15">
      <c r="A78" s="168" t="s">
        <v>430</v>
      </c>
      <c r="B78" s="168" t="s">
        <v>107</v>
      </c>
      <c r="C78" s="168" t="s">
        <v>431</v>
      </c>
      <c r="D78" s="168" t="s">
        <v>22</v>
      </c>
      <c r="E78" s="168" t="s">
        <v>222</v>
      </c>
      <c r="F78" s="168"/>
      <c r="G78" s="168" t="s">
        <v>10</v>
      </c>
      <c r="H78" s="168" t="s">
        <v>223</v>
      </c>
      <c r="I78" s="169" t="s">
        <v>224</v>
      </c>
      <c r="J78" s="169" t="s">
        <v>224</v>
      </c>
      <c r="K78" s="169">
        <v>1</v>
      </c>
      <c r="L78" s="169"/>
      <c r="M78" s="169"/>
      <c r="N78" s="169">
        <v>1</v>
      </c>
      <c r="O78" s="167"/>
    </row>
    <row r="79" spans="1:15">
      <c r="A79" s="168" t="s">
        <v>432</v>
      </c>
      <c r="B79" s="168" t="s">
        <v>433</v>
      </c>
      <c r="C79" s="168" t="s">
        <v>434</v>
      </c>
      <c r="D79" s="168" t="s">
        <v>17</v>
      </c>
      <c r="E79" s="168" t="s">
        <v>222</v>
      </c>
      <c r="F79" s="168"/>
      <c r="G79" s="168" t="s">
        <v>11</v>
      </c>
      <c r="H79" s="168" t="s">
        <v>223</v>
      </c>
      <c r="I79" s="169" t="s">
        <v>224</v>
      </c>
      <c r="J79" s="169" t="s">
        <v>224</v>
      </c>
      <c r="K79" s="169">
        <v>1</v>
      </c>
      <c r="L79" s="169"/>
      <c r="M79" s="169"/>
      <c r="N79" s="169">
        <v>1</v>
      </c>
      <c r="O79" s="167"/>
    </row>
    <row r="80" spans="1:15">
      <c r="A80" s="168" t="s">
        <v>435</v>
      </c>
      <c r="B80" s="168" t="s">
        <v>436</v>
      </c>
      <c r="C80" s="168" t="s">
        <v>437</v>
      </c>
      <c r="D80" s="168" t="s">
        <v>22</v>
      </c>
      <c r="E80" s="168" t="s">
        <v>222</v>
      </c>
      <c r="F80" s="168"/>
      <c r="G80" s="168" t="s">
        <v>13</v>
      </c>
      <c r="H80" s="168" t="s">
        <v>223</v>
      </c>
      <c r="I80" s="169" t="s">
        <v>224</v>
      </c>
      <c r="J80" s="169" t="s">
        <v>224</v>
      </c>
      <c r="K80" s="169">
        <v>1</v>
      </c>
      <c r="L80" s="169"/>
      <c r="M80" s="169"/>
      <c r="N80" s="169">
        <v>1</v>
      </c>
      <c r="O80" s="167"/>
    </row>
    <row r="81" spans="1:15">
      <c r="A81" s="168" t="s">
        <v>438</v>
      </c>
      <c r="B81" s="168" t="s">
        <v>439</v>
      </c>
      <c r="C81" s="168" t="s">
        <v>440</v>
      </c>
      <c r="D81" s="168" t="s">
        <v>23</v>
      </c>
      <c r="E81" s="168" t="s">
        <v>441</v>
      </c>
      <c r="F81" s="168"/>
      <c r="G81" s="168" t="s">
        <v>6</v>
      </c>
      <c r="H81" s="168" t="s">
        <v>223</v>
      </c>
      <c r="I81" s="169" t="s">
        <v>224</v>
      </c>
      <c r="J81" s="169" t="s">
        <v>224</v>
      </c>
      <c r="K81" s="169"/>
      <c r="L81" s="169">
        <v>1</v>
      </c>
      <c r="M81" s="169">
        <v>1</v>
      </c>
      <c r="N81" s="169">
        <v>7</v>
      </c>
      <c r="O81" s="167"/>
    </row>
    <row r="82" spans="1:15" ht="30">
      <c r="A82" s="168" t="s">
        <v>442</v>
      </c>
      <c r="B82" s="168" t="s">
        <v>249</v>
      </c>
      <c r="C82" s="168" t="s">
        <v>443</v>
      </c>
      <c r="D82" s="168" t="s">
        <v>24</v>
      </c>
      <c r="E82" s="168" t="s">
        <v>251</v>
      </c>
      <c r="F82" s="168"/>
      <c r="G82" s="168" t="s">
        <v>9</v>
      </c>
      <c r="H82" s="168" t="s">
        <v>223</v>
      </c>
      <c r="I82" s="169" t="s">
        <v>224</v>
      </c>
      <c r="J82" s="169" t="s">
        <v>224</v>
      </c>
      <c r="K82" s="169">
        <v>1</v>
      </c>
      <c r="L82" s="169">
        <v>4</v>
      </c>
      <c r="M82" s="169">
        <v>6</v>
      </c>
      <c r="N82" s="169">
        <v>9</v>
      </c>
      <c r="O82" s="167"/>
    </row>
    <row r="83" spans="1:15">
      <c r="A83" s="168" t="s">
        <v>444</v>
      </c>
      <c r="B83" s="168" t="s">
        <v>239</v>
      </c>
      <c r="C83" s="168" t="s">
        <v>445</v>
      </c>
      <c r="D83" s="168" t="s">
        <v>23</v>
      </c>
      <c r="E83" s="168" t="s">
        <v>222</v>
      </c>
      <c r="F83" s="168"/>
      <c r="G83" s="168" t="s">
        <v>8</v>
      </c>
      <c r="H83" s="168" t="s">
        <v>223</v>
      </c>
      <c r="I83" s="169" t="s">
        <v>224</v>
      </c>
      <c r="J83" s="169" t="s">
        <v>224</v>
      </c>
      <c r="K83" s="169">
        <v>1</v>
      </c>
      <c r="L83" s="169"/>
      <c r="M83" s="169"/>
      <c r="N83" s="169">
        <v>1</v>
      </c>
      <c r="O83" s="167"/>
    </row>
    <row r="84" spans="1:15">
      <c r="A84" s="168" t="s">
        <v>91</v>
      </c>
      <c r="B84" s="168" t="s">
        <v>92</v>
      </c>
      <c r="C84" s="168" t="s">
        <v>93</v>
      </c>
      <c r="D84" s="168" t="s">
        <v>20</v>
      </c>
      <c r="E84" s="168" t="s">
        <v>222</v>
      </c>
      <c r="F84" s="168"/>
      <c r="G84" s="168" t="s">
        <v>7</v>
      </c>
      <c r="H84" s="168" t="s">
        <v>223</v>
      </c>
      <c r="I84" s="169" t="s">
        <v>224</v>
      </c>
      <c r="J84" s="169" t="s">
        <v>224</v>
      </c>
      <c r="K84" s="169">
        <v>3</v>
      </c>
      <c r="L84" s="169">
        <v>1</v>
      </c>
      <c r="M84" s="169">
        <v>11</v>
      </c>
      <c r="N84" s="169">
        <v>26</v>
      </c>
      <c r="O84" s="167"/>
    </row>
    <row r="85" spans="1:15" ht="30">
      <c r="A85" s="168" t="s">
        <v>446</v>
      </c>
      <c r="B85" s="168" t="s">
        <v>423</v>
      </c>
      <c r="C85" s="168" t="s">
        <v>447</v>
      </c>
      <c r="D85" s="168" t="s">
        <v>19</v>
      </c>
      <c r="E85" s="168" t="s">
        <v>222</v>
      </c>
      <c r="F85" s="168"/>
      <c r="G85" s="168" t="s">
        <v>7</v>
      </c>
      <c r="H85" s="168" t="s">
        <v>223</v>
      </c>
      <c r="I85" s="169" t="s">
        <v>224</v>
      </c>
      <c r="J85" s="169" t="s">
        <v>224</v>
      </c>
      <c r="K85" s="169">
        <v>2</v>
      </c>
      <c r="L85" s="169">
        <v>1</v>
      </c>
      <c r="M85" s="169"/>
      <c r="N85" s="169"/>
      <c r="O85" s="167"/>
    </row>
    <row r="86" spans="1:15">
      <c r="A86" s="168" t="s">
        <v>193</v>
      </c>
      <c r="B86" s="168" t="s">
        <v>448</v>
      </c>
      <c r="C86" s="168" t="s">
        <v>353</v>
      </c>
      <c r="D86" s="168" t="s">
        <v>17</v>
      </c>
      <c r="E86" s="168" t="s">
        <v>222</v>
      </c>
      <c r="F86" s="168"/>
      <c r="G86" s="168" t="s">
        <v>449</v>
      </c>
      <c r="H86" s="168" t="s">
        <v>223</v>
      </c>
      <c r="I86" s="169" t="s">
        <v>224</v>
      </c>
      <c r="J86" s="169" t="s">
        <v>224</v>
      </c>
      <c r="K86" s="169">
        <v>2</v>
      </c>
      <c r="L86" s="169">
        <v>1</v>
      </c>
      <c r="M86" s="169">
        <v>7</v>
      </c>
      <c r="N86" s="169">
        <v>13</v>
      </c>
      <c r="O86" s="167"/>
    </row>
    <row r="87" spans="1:15" ht="45">
      <c r="A87" s="168" t="s">
        <v>450</v>
      </c>
      <c r="B87" s="168" t="s">
        <v>285</v>
      </c>
      <c r="C87" s="168" t="s">
        <v>451</v>
      </c>
      <c r="D87" s="168" t="s">
        <v>23</v>
      </c>
      <c r="E87" s="168" t="s">
        <v>222</v>
      </c>
      <c r="F87" s="168"/>
      <c r="G87" s="168" t="s">
        <v>9</v>
      </c>
      <c r="H87" s="168" t="s">
        <v>223</v>
      </c>
      <c r="I87" s="169" t="s">
        <v>224</v>
      </c>
      <c r="J87" s="169" t="s">
        <v>224</v>
      </c>
      <c r="K87" s="169">
        <v>1</v>
      </c>
      <c r="L87" s="169"/>
      <c r="M87" s="169"/>
      <c r="N87" s="169"/>
      <c r="O87" s="167"/>
    </row>
    <row r="88" spans="1:15">
      <c r="A88" s="168" t="s">
        <v>452</v>
      </c>
      <c r="B88" s="168" t="s">
        <v>262</v>
      </c>
      <c r="C88" s="168" t="s">
        <v>453</v>
      </c>
      <c r="D88" s="168" t="s">
        <v>17</v>
      </c>
      <c r="E88" s="168" t="s">
        <v>222</v>
      </c>
      <c r="F88" s="168"/>
      <c r="G88" s="168" t="s">
        <v>6</v>
      </c>
      <c r="H88" s="168" t="s">
        <v>223</v>
      </c>
      <c r="I88" s="169" t="s">
        <v>224</v>
      </c>
      <c r="J88" s="169" t="s">
        <v>224</v>
      </c>
      <c r="K88" s="169">
        <v>1</v>
      </c>
      <c r="L88" s="169"/>
      <c r="M88" s="169"/>
      <c r="N88" s="169">
        <v>1</v>
      </c>
      <c r="O88" s="167"/>
    </row>
    <row r="89" spans="1:15">
      <c r="A89" s="168" t="s">
        <v>454</v>
      </c>
      <c r="B89" s="168" t="s">
        <v>239</v>
      </c>
      <c r="C89" s="168" t="s">
        <v>455</v>
      </c>
      <c r="D89" s="168" t="s">
        <v>23</v>
      </c>
      <c r="E89" s="168" t="s">
        <v>222</v>
      </c>
      <c r="F89" s="168"/>
      <c r="G89" s="168" t="s">
        <v>8</v>
      </c>
      <c r="H89" s="168" t="s">
        <v>223</v>
      </c>
      <c r="I89" s="169" t="s">
        <v>224</v>
      </c>
      <c r="J89" s="169" t="s">
        <v>224</v>
      </c>
      <c r="K89" s="169">
        <v>1</v>
      </c>
      <c r="L89" s="169"/>
      <c r="M89" s="169"/>
      <c r="N89" s="169"/>
      <c r="O89" s="167"/>
    </row>
    <row r="90" spans="1:15">
      <c r="A90" s="168" t="s">
        <v>456</v>
      </c>
      <c r="B90" s="168" t="s">
        <v>457</v>
      </c>
      <c r="C90" s="168" t="s">
        <v>458</v>
      </c>
      <c r="D90" s="168" t="s">
        <v>23</v>
      </c>
      <c r="E90" s="168" t="s">
        <v>459</v>
      </c>
      <c r="F90" s="168"/>
      <c r="G90" s="168" t="s">
        <v>12</v>
      </c>
      <c r="H90" s="168" t="s">
        <v>223</v>
      </c>
      <c r="I90" s="169" t="s">
        <v>224</v>
      </c>
      <c r="J90" s="169" t="s">
        <v>224</v>
      </c>
      <c r="K90" s="169">
        <v>2</v>
      </c>
      <c r="L90" s="169"/>
      <c r="M90" s="169">
        <v>8</v>
      </c>
      <c r="N90" s="169">
        <v>10</v>
      </c>
      <c r="O90" s="167"/>
    </row>
    <row r="91" spans="1:15" ht="30">
      <c r="A91" s="168" t="s">
        <v>111</v>
      </c>
      <c r="B91" s="168" t="s">
        <v>460</v>
      </c>
      <c r="C91" s="168" t="s">
        <v>113</v>
      </c>
      <c r="D91" s="168" t="s">
        <v>17</v>
      </c>
      <c r="E91" s="168" t="s">
        <v>222</v>
      </c>
      <c r="F91" s="168"/>
      <c r="G91" s="168" t="s">
        <v>11</v>
      </c>
      <c r="H91" s="168" t="s">
        <v>223</v>
      </c>
      <c r="I91" s="169" t="s">
        <v>224</v>
      </c>
      <c r="J91" s="169" t="s">
        <v>224</v>
      </c>
      <c r="K91" s="169">
        <v>3</v>
      </c>
      <c r="L91" s="169">
        <v>5</v>
      </c>
      <c r="M91" s="169">
        <v>4</v>
      </c>
      <c r="N91" s="169">
        <v>19</v>
      </c>
      <c r="O91" s="167"/>
    </row>
    <row r="92" spans="1:15">
      <c r="A92" s="168" t="s">
        <v>74</v>
      </c>
      <c r="B92" s="168" t="s">
        <v>461</v>
      </c>
      <c r="C92" s="168" t="s">
        <v>462</v>
      </c>
      <c r="D92" s="168" t="s">
        <v>19</v>
      </c>
      <c r="E92" s="168" t="s">
        <v>222</v>
      </c>
      <c r="F92" s="168"/>
      <c r="G92" s="168" t="s">
        <v>12</v>
      </c>
      <c r="H92" s="168" t="s">
        <v>223</v>
      </c>
      <c r="I92" s="169" t="s">
        <v>224</v>
      </c>
      <c r="J92" s="169" t="s">
        <v>224</v>
      </c>
      <c r="K92" s="169">
        <v>4</v>
      </c>
      <c r="L92" s="169">
        <v>9</v>
      </c>
      <c r="M92" s="169">
        <v>10</v>
      </c>
      <c r="N92" s="169">
        <v>29</v>
      </c>
      <c r="O92" s="167"/>
    </row>
    <row r="93" spans="1:15" ht="45">
      <c r="A93" s="168" t="s">
        <v>463</v>
      </c>
      <c r="B93" s="168" t="s">
        <v>306</v>
      </c>
      <c r="C93" s="168" t="s">
        <v>464</v>
      </c>
      <c r="D93" s="168" t="s">
        <v>22</v>
      </c>
      <c r="E93" s="168" t="s">
        <v>222</v>
      </c>
      <c r="F93" s="168"/>
      <c r="G93" s="168" t="s">
        <v>8</v>
      </c>
      <c r="H93" s="168" t="s">
        <v>223</v>
      </c>
      <c r="I93" s="169" t="s">
        <v>224</v>
      </c>
      <c r="J93" s="169" t="s">
        <v>224</v>
      </c>
      <c r="K93" s="169"/>
      <c r="L93" s="169"/>
      <c r="M93" s="169"/>
      <c r="N93" s="169">
        <v>1</v>
      </c>
      <c r="O93" s="167"/>
    </row>
    <row r="94" spans="1:15">
      <c r="A94" s="168" t="s">
        <v>465</v>
      </c>
      <c r="B94" s="168" t="s">
        <v>466</v>
      </c>
      <c r="C94" s="168" t="s">
        <v>376</v>
      </c>
      <c r="D94" s="168" t="s">
        <v>21</v>
      </c>
      <c r="E94" s="168" t="s">
        <v>222</v>
      </c>
      <c r="F94" s="168"/>
      <c r="G94" s="168" t="s">
        <v>11</v>
      </c>
      <c r="H94" s="168" t="s">
        <v>223</v>
      </c>
      <c r="I94" s="169" t="s">
        <v>224</v>
      </c>
      <c r="J94" s="169" t="s">
        <v>224</v>
      </c>
      <c r="K94" s="169">
        <v>1</v>
      </c>
      <c r="L94" s="169"/>
      <c r="M94" s="169"/>
      <c r="N94" s="169">
        <v>1</v>
      </c>
      <c r="O94" s="167"/>
    </row>
    <row r="95" spans="1:15">
      <c r="A95" s="168" t="s">
        <v>467</v>
      </c>
      <c r="B95" s="168" t="s">
        <v>468</v>
      </c>
      <c r="C95" s="168" t="s">
        <v>469</v>
      </c>
      <c r="D95" s="168" t="s">
        <v>24</v>
      </c>
      <c r="E95" s="168" t="s">
        <v>251</v>
      </c>
      <c r="F95" s="168"/>
      <c r="G95" s="168" t="s">
        <v>13</v>
      </c>
      <c r="H95" s="168" t="s">
        <v>223</v>
      </c>
      <c r="I95" s="169" t="s">
        <v>224</v>
      </c>
      <c r="J95" s="169" t="s">
        <v>224</v>
      </c>
      <c r="K95" s="169"/>
      <c r="L95" s="169">
        <v>1</v>
      </c>
      <c r="M95" s="169">
        <v>4</v>
      </c>
      <c r="N95" s="169">
        <v>7</v>
      </c>
      <c r="O95" s="167"/>
    </row>
    <row r="96" spans="1:15" ht="30">
      <c r="A96" s="168" t="s">
        <v>470</v>
      </c>
      <c r="B96" s="168" t="s">
        <v>243</v>
      </c>
      <c r="C96" s="168" t="s">
        <v>471</v>
      </c>
      <c r="D96" s="168" t="s">
        <v>23</v>
      </c>
      <c r="E96" s="168" t="s">
        <v>222</v>
      </c>
      <c r="F96" s="168"/>
      <c r="G96" s="168" t="s">
        <v>12</v>
      </c>
      <c r="H96" s="168" t="s">
        <v>223</v>
      </c>
      <c r="I96" s="169" t="s">
        <v>224</v>
      </c>
      <c r="J96" s="169" t="s">
        <v>224</v>
      </c>
      <c r="K96" s="169">
        <v>1</v>
      </c>
      <c r="L96" s="169"/>
      <c r="M96" s="169"/>
      <c r="N96" s="169">
        <v>1</v>
      </c>
      <c r="O96" s="167"/>
    </row>
    <row r="97" spans="1:15">
      <c r="A97" s="168" t="s">
        <v>472</v>
      </c>
      <c r="B97" s="168" t="s">
        <v>381</v>
      </c>
      <c r="C97" s="168" t="s">
        <v>473</v>
      </c>
      <c r="D97" s="168" t="s">
        <v>17</v>
      </c>
      <c r="E97" s="168" t="s">
        <v>222</v>
      </c>
      <c r="F97" s="168"/>
      <c r="G97" s="168" t="s">
        <v>13</v>
      </c>
      <c r="H97" s="168" t="s">
        <v>223</v>
      </c>
      <c r="I97" s="169" t="s">
        <v>224</v>
      </c>
      <c r="J97" s="169" t="s">
        <v>224</v>
      </c>
      <c r="K97" s="169"/>
      <c r="L97" s="169"/>
      <c r="M97" s="169">
        <v>1</v>
      </c>
      <c r="N97" s="169">
        <v>3</v>
      </c>
      <c r="O97" s="167"/>
    </row>
    <row r="98" spans="1:15" ht="30">
      <c r="A98" s="168" t="s">
        <v>474</v>
      </c>
      <c r="B98" s="168" t="s">
        <v>122</v>
      </c>
      <c r="C98" s="168" t="s">
        <v>475</v>
      </c>
      <c r="D98" s="168" t="s">
        <v>23</v>
      </c>
      <c r="E98" s="168" t="s">
        <v>251</v>
      </c>
      <c r="F98" s="168"/>
      <c r="G98" s="168" t="s">
        <v>11</v>
      </c>
      <c r="H98" s="168" t="s">
        <v>223</v>
      </c>
      <c r="I98" s="169" t="s">
        <v>224</v>
      </c>
      <c r="J98" s="169" t="s">
        <v>224</v>
      </c>
      <c r="K98" s="169">
        <v>4</v>
      </c>
      <c r="L98" s="169">
        <v>2</v>
      </c>
      <c r="M98" s="169">
        <v>10</v>
      </c>
      <c r="N98" s="169">
        <v>29</v>
      </c>
      <c r="O98" s="167"/>
    </row>
    <row r="99" spans="1:15">
      <c r="A99" s="168" t="s">
        <v>476</v>
      </c>
      <c r="B99" s="168" t="s">
        <v>477</v>
      </c>
      <c r="C99" s="168" t="s">
        <v>266</v>
      </c>
      <c r="D99" s="168" t="s">
        <v>17</v>
      </c>
      <c r="E99" s="168" t="s">
        <v>222</v>
      </c>
      <c r="F99" s="168"/>
      <c r="G99" s="168" t="s">
        <v>13</v>
      </c>
      <c r="H99" s="168" t="s">
        <v>223</v>
      </c>
      <c r="I99" s="169" t="s">
        <v>224</v>
      </c>
      <c r="J99" s="169" t="s">
        <v>224</v>
      </c>
      <c r="K99" s="169">
        <v>1</v>
      </c>
      <c r="L99" s="169"/>
      <c r="M99" s="169"/>
      <c r="N99" s="169">
        <v>3</v>
      </c>
      <c r="O99" s="167"/>
    </row>
    <row r="100" spans="1:15">
      <c r="A100" s="168" t="s">
        <v>96</v>
      </c>
      <c r="B100" s="168" t="s">
        <v>97</v>
      </c>
      <c r="C100" s="168" t="s">
        <v>98</v>
      </c>
      <c r="D100" s="168" t="s">
        <v>19</v>
      </c>
      <c r="E100" s="168" t="s">
        <v>222</v>
      </c>
      <c r="F100" s="168"/>
      <c r="G100" s="168" t="s">
        <v>7</v>
      </c>
      <c r="H100" s="168" t="s">
        <v>223</v>
      </c>
      <c r="I100" s="169" t="s">
        <v>224</v>
      </c>
      <c r="J100" s="169" t="s">
        <v>224</v>
      </c>
      <c r="K100" s="169">
        <v>4</v>
      </c>
      <c r="L100" s="169">
        <v>1</v>
      </c>
      <c r="M100" s="169">
        <v>12</v>
      </c>
      <c r="N100" s="169">
        <v>27</v>
      </c>
      <c r="O100" s="167"/>
    </row>
    <row r="101" spans="1:15">
      <c r="A101" s="168" t="s">
        <v>478</v>
      </c>
      <c r="B101" s="168" t="s">
        <v>479</v>
      </c>
      <c r="C101" s="168" t="s">
        <v>480</v>
      </c>
      <c r="D101" s="168" t="s">
        <v>481</v>
      </c>
      <c r="E101" s="168" t="s">
        <v>222</v>
      </c>
      <c r="F101" s="168"/>
      <c r="G101" s="168" t="s">
        <v>9</v>
      </c>
      <c r="H101" s="168" t="s">
        <v>223</v>
      </c>
      <c r="I101" s="169" t="s">
        <v>224</v>
      </c>
      <c r="J101" s="169" t="s">
        <v>224</v>
      </c>
      <c r="K101" s="169">
        <v>1</v>
      </c>
      <c r="L101" s="169"/>
      <c r="M101" s="169"/>
      <c r="N101" s="169"/>
      <c r="O101" s="167"/>
    </row>
    <row r="102" spans="1:15">
      <c r="A102" s="168" t="s">
        <v>482</v>
      </c>
      <c r="B102" s="168" t="s">
        <v>483</v>
      </c>
      <c r="C102" s="168" t="s">
        <v>484</v>
      </c>
      <c r="D102" s="168" t="s">
        <v>30</v>
      </c>
      <c r="E102" s="168" t="s">
        <v>222</v>
      </c>
      <c r="F102" s="168"/>
      <c r="G102" s="168" t="s">
        <v>13</v>
      </c>
      <c r="H102" s="168" t="s">
        <v>223</v>
      </c>
      <c r="I102" s="169" t="s">
        <v>224</v>
      </c>
      <c r="J102" s="169" t="s">
        <v>224</v>
      </c>
      <c r="K102" s="169">
        <v>1</v>
      </c>
      <c r="L102" s="169"/>
      <c r="M102" s="169"/>
      <c r="N102" s="169">
        <v>23</v>
      </c>
      <c r="O102" s="167"/>
    </row>
    <row r="103" spans="1:15">
      <c r="A103" s="168" t="s">
        <v>485</v>
      </c>
      <c r="B103" s="168" t="s">
        <v>486</v>
      </c>
      <c r="C103" s="168" t="s">
        <v>376</v>
      </c>
      <c r="D103" s="168" t="s">
        <v>22</v>
      </c>
      <c r="E103" s="168" t="s">
        <v>222</v>
      </c>
      <c r="F103" s="168"/>
      <c r="G103" s="168" t="s">
        <v>13</v>
      </c>
      <c r="H103" s="168" t="s">
        <v>223</v>
      </c>
      <c r="I103" s="169" t="s">
        <v>224</v>
      </c>
      <c r="J103" s="169" t="s">
        <v>224</v>
      </c>
      <c r="K103" s="169">
        <v>1</v>
      </c>
      <c r="L103" s="169"/>
      <c r="M103" s="169"/>
      <c r="N103" s="169">
        <v>1</v>
      </c>
      <c r="O103" s="167"/>
    </row>
    <row r="104" spans="1:15" ht="30">
      <c r="A104" s="168" t="s">
        <v>487</v>
      </c>
      <c r="B104" s="168" t="s">
        <v>220</v>
      </c>
      <c r="C104" s="168" t="s">
        <v>488</v>
      </c>
      <c r="D104" s="168" t="s">
        <v>22</v>
      </c>
      <c r="E104" s="168" t="s">
        <v>222</v>
      </c>
      <c r="F104" s="168"/>
      <c r="G104" s="168" t="s">
        <v>12</v>
      </c>
      <c r="H104" s="168" t="s">
        <v>223</v>
      </c>
      <c r="I104" s="169" t="s">
        <v>224</v>
      </c>
      <c r="J104" s="169" t="s">
        <v>224</v>
      </c>
      <c r="K104" s="169">
        <v>2</v>
      </c>
      <c r="L104" s="169"/>
      <c r="M104" s="169"/>
      <c r="N104" s="169">
        <v>2</v>
      </c>
      <c r="O104" s="167"/>
    </row>
    <row r="105" spans="1:15">
      <c r="A105" s="168" t="s">
        <v>489</v>
      </c>
      <c r="B105" s="168" t="s">
        <v>490</v>
      </c>
      <c r="C105" s="168" t="s">
        <v>331</v>
      </c>
      <c r="D105" s="168" t="s">
        <v>21</v>
      </c>
      <c r="E105" s="168" t="s">
        <v>222</v>
      </c>
      <c r="F105" s="168"/>
      <c r="G105" s="168" t="s">
        <v>11</v>
      </c>
      <c r="H105" s="168" t="s">
        <v>223</v>
      </c>
      <c r="I105" s="169" t="s">
        <v>224</v>
      </c>
      <c r="J105" s="169" t="s">
        <v>224</v>
      </c>
      <c r="K105" s="169">
        <v>1</v>
      </c>
      <c r="L105" s="169"/>
      <c r="M105" s="169"/>
      <c r="N105" s="169">
        <v>1</v>
      </c>
      <c r="O105" s="167"/>
    </row>
    <row r="106" spans="1:15">
      <c r="A106" s="168" t="s">
        <v>491</v>
      </c>
      <c r="B106" s="168" t="s">
        <v>306</v>
      </c>
      <c r="C106" s="168" t="s">
        <v>353</v>
      </c>
      <c r="D106" s="168" t="s">
        <v>22</v>
      </c>
      <c r="E106" s="168" t="s">
        <v>222</v>
      </c>
      <c r="F106" s="168"/>
      <c r="G106" s="168" t="s">
        <v>8</v>
      </c>
      <c r="H106" s="168" t="s">
        <v>223</v>
      </c>
      <c r="I106" s="169" t="s">
        <v>224</v>
      </c>
      <c r="J106" s="169" t="s">
        <v>224</v>
      </c>
      <c r="K106" s="169">
        <v>1</v>
      </c>
      <c r="L106" s="169"/>
      <c r="M106" s="169"/>
      <c r="N106" s="169">
        <v>2</v>
      </c>
      <c r="O106" s="167"/>
    </row>
    <row r="107" spans="1:15">
      <c r="A107" s="168" t="s">
        <v>492</v>
      </c>
      <c r="B107" s="168" t="s">
        <v>493</v>
      </c>
      <c r="C107" s="168" t="s">
        <v>494</v>
      </c>
      <c r="D107" s="168" t="s">
        <v>17</v>
      </c>
      <c r="E107" s="168" t="s">
        <v>222</v>
      </c>
      <c r="F107" s="168"/>
      <c r="G107" s="168" t="s">
        <v>8</v>
      </c>
      <c r="H107" s="168" t="s">
        <v>223</v>
      </c>
      <c r="I107" s="169" t="s">
        <v>224</v>
      </c>
      <c r="J107" s="169" t="s">
        <v>224</v>
      </c>
      <c r="K107" s="169">
        <v>1</v>
      </c>
      <c r="L107" s="169"/>
      <c r="M107" s="169"/>
      <c r="N107" s="169">
        <v>2</v>
      </c>
      <c r="O107" s="167"/>
    </row>
    <row r="108" spans="1:15" ht="30">
      <c r="A108" s="168" t="s">
        <v>495</v>
      </c>
      <c r="B108" s="168" t="s">
        <v>243</v>
      </c>
      <c r="C108" s="168" t="s">
        <v>376</v>
      </c>
      <c r="D108" s="168" t="s">
        <v>23</v>
      </c>
      <c r="E108" s="168" t="s">
        <v>222</v>
      </c>
      <c r="F108" s="168"/>
      <c r="G108" s="168" t="s">
        <v>12</v>
      </c>
      <c r="H108" s="168" t="s">
        <v>223</v>
      </c>
      <c r="I108" s="169" t="s">
        <v>224</v>
      </c>
      <c r="J108" s="169" t="s">
        <v>224</v>
      </c>
      <c r="K108" s="169">
        <v>1</v>
      </c>
      <c r="L108" s="169"/>
      <c r="M108" s="169"/>
      <c r="N108" s="169"/>
      <c r="O108" s="167"/>
    </row>
    <row r="109" spans="1:15">
      <c r="A109" s="168" t="s">
        <v>496</v>
      </c>
      <c r="B109" s="168" t="s">
        <v>497</v>
      </c>
      <c r="C109" s="168" t="s">
        <v>498</v>
      </c>
      <c r="D109" s="168" t="s">
        <v>17</v>
      </c>
      <c r="E109" s="168" t="s">
        <v>222</v>
      </c>
      <c r="F109" s="168"/>
      <c r="G109" s="168" t="s">
        <v>14</v>
      </c>
      <c r="H109" s="168" t="s">
        <v>223</v>
      </c>
      <c r="I109" s="169" t="s">
        <v>224</v>
      </c>
      <c r="J109" s="169" t="s">
        <v>224</v>
      </c>
      <c r="K109" s="169">
        <v>1</v>
      </c>
      <c r="L109" s="169"/>
      <c r="M109" s="169"/>
      <c r="N109" s="169">
        <v>2</v>
      </c>
      <c r="O109" s="167"/>
    </row>
    <row r="110" spans="1:15">
      <c r="A110" s="168" t="s">
        <v>87</v>
      </c>
      <c r="B110" s="168" t="s">
        <v>499</v>
      </c>
      <c r="C110" s="168" t="s">
        <v>500</v>
      </c>
      <c r="D110" s="168" t="s">
        <v>19</v>
      </c>
      <c r="E110" s="168" t="s">
        <v>222</v>
      </c>
      <c r="F110" s="168"/>
      <c r="G110" s="168" t="s">
        <v>7</v>
      </c>
      <c r="H110" s="168" t="s">
        <v>223</v>
      </c>
      <c r="I110" s="169" t="s">
        <v>224</v>
      </c>
      <c r="J110" s="169" t="s">
        <v>224</v>
      </c>
      <c r="K110" s="169">
        <v>3</v>
      </c>
      <c r="L110" s="169">
        <v>10</v>
      </c>
      <c r="M110" s="169">
        <v>3</v>
      </c>
      <c r="N110" s="169">
        <v>28</v>
      </c>
      <c r="O110" s="167"/>
    </row>
    <row r="111" spans="1:15" ht="30">
      <c r="A111" s="168" t="s">
        <v>501</v>
      </c>
      <c r="B111" s="168" t="s">
        <v>502</v>
      </c>
      <c r="C111" s="168" t="s">
        <v>503</v>
      </c>
      <c r="D111" s="168" t="s">
        <v>17</v>
      </c>
      <c r="E111" s="168" t="s">
        <v>222</v>
      </c>
      <c r="F111" s="168"/>
      <c r="G111" s="168" t="s">
        <v>7</v>
      </c>
      <c r="H111" s="168" t="s">
        <v>223</v>
      </c>
      <c r="I111" s="169" t="s">
        <v>224</v>
      </c>
      <c r="J111" s="169" t="s">
        <v>224</v>
      </c>
      <c r="K111" s="169">
        <v>1</v>
      </c>
      <c r="L111" s="169"/>
      <c r="M111" s="169"/>
      <c r="N111" s="169">
        <v>2</v>
      </c>
      <c r="O111" s="167"/>
    </row>
    <row r="112" spans="1:15" ht="30">
      <c r="A112" s="168" t="s">
        <v>121</v>
      </c>
      <c r="B112" s="168" t="s">
        <v>122</v>
      </c>
      <c r="C112" s="168" t="s">
        <v>504</v>
      </c>
      <c r="D112" s="168" t="s">
        <v>23</v>
      </c>
      <c r="E112" s="168" t="s">
        <v>222</v>
      </c>
      <c r="F112" s="168"/>
      <c r="G112" s="168" t="s">
        <v>11</v>
      </c>
      <c r="H112" s="168" t="s">
        <v>223</v>
      </c>
      <c r="I112" s="169" t="s">
        <v>224</v>
      </c>
      <c r="J112" s="169" t="s">
        <v>224</v>
      </c>
      <c r="K112" s="169">
        <v>1</v>
      </c>
      <c r="L112" s="169">
        <v>1</v>
      </c>
      <c r="M112" s="169">
        <v>11</v>
      </c>
      <c r="N112" s="169">
        <v>31</v>
      </c>
      <c r="O112" s="167"/>
    </row>
    <row r="113" spans="1:15" ht="30">
      <c r="A113" s="168" t="s">
        <v>505</v>
      </c>
      <c r="B113" s="168" t="s">
        <v>506</v>
      </c>
      <c r="C113" s="168" t="s">
        <v>507</v>
      </c>
      <c r="D113" s="168" t="s">
        <v>22</v>
      </c>
      <c r="E113" s="168" t="s">
        <v>222</v>
      </c>
      <c r="F113" s="168"/>
      <c r="G113" s="168" t="s">
        <v>10</v>
      </c>
      <c r="H113" s="168" t="s">
        <v>223</v>
      </c>
      <c r="I113" s="169" t="s">
        <v>224</v>
      </c>
      <c r="J113" s="169" t="s">
        <v>224</v>
      </c>
      <c r="K113" s="169"/>
      <c r="L113" s="169">
        <v>1</v>
      </c>
      <c r="M113" s="169"/>
      <c r="N113" s="169">
        <v>2</v>
      </c>
      <c r="O113" s="167"/>
    </row>
    <row r="114" spans="1:15">
      <c r="A114" s="168" t="s">
        <v>508</v>
      </c>
      <c r="B114" s="168" t="s">
        <v>249</v>
      </c>
      <c r="C114" s="168" t="s">
        <v>333</v>
      </c>
      <c r="D114" s="168" t="s">
        <v>24</v>
      </c>
      <c r="E114" s="168" t="s">
        <v>251</v>
      </c>
      <c r="F114" s="168"/>
      <c r="G114" s="168" t="s">
        <v>9</v>
      </c>
      <c r="H114" s="168" t="s">
        <v>223</v>
      </c>
      <c r="I114" s="169" t="s">
        <v>224</v>
      </c>
      <c r="J114" s="169" t="s">
        <v>224</v>
      </c>
      <c r="K114" s="169">
        <v>1</v>
      </c>
      <c r="L114" s="169"/>
      <c r="M114" s="169"/>
      <c r="N114" s="169">
        <v>10</v>
      </c>
      <c r="O114" s="167"/>
    </row>
    <row r="115" spans="1:15" ht="30">
      <c r="A115" s="168" t="s">
        <v>509</v>
      </c>
      <c r="B115" s="168" t="s">
        <v>510</v>
      </c>
      <c r="C115" s="168" t="s">
        <v>511</v>
      </c>
      <c r="D115" s="168" t="s">
        <v>17</v>
      </c>
      <c r="E115" s="168" t="s">
        <v>222</v>
      </c>
      <c r="F115" s="168"/>
      <c r="G115" s="168" t="s">
        <v>512</v>
      </c>
      <c r="H115" s="168" t="s">
        <v>223</v>
      </c>
      <c r="I115" s="169" t="s">
        <v>224</v>
      </c>
      <c r="J115" s="169" t="s">
        <v>224</v>
      </c>
      <c r="K115" s="169">
        <v>1</v>
      </c>
      <c r="L115" s="169"/>
      <c r="M115" s="169"/>
      <c r="N115" s="169">
        <v>3</v>
      </c>
      <c r="O115" s="167"/>
    </row>
    <row r="116" spans="1:15">
      <c r="A116" s="168" t="s">
        <v>81</v>
      </c>
      <c r="B116" s="168" t="s">
        <v>82</v>
      </c>
      <c r="C116" s="168" t="s">
        <v>513</v>
      </c>
      <c r="D116" s="168" t="s">
        <v>17</v>
      </c>
      <c r="E116" s="168" t="s">
        <v>222</v>
      </c>
      <c r="F116" s="168"/>
      <c r="G116" s="168" t="s">
        <v>14</v>
      </c>
      <c r="H116" s="168" t="s">
        <v>223</v>
      </c>
      <c r="I116" s="169" t="s">
        <v>224</v>
      </c>
      <c r="J116" s="169" t="s">
        <v>224</v>
      </c>
      <c r="K116" s="169">
        <v>3</v>
      </c>
      <c r="L116" s="169">
        <v>4</v>
      </c>
      <c r="M116" s="169">
        <v>8</v>
      </c>
      <c r="N116" s="169">
        <v>30</v>
      </c>
      <c r="O116" s="167"/>
    </row>
    <row r="117" spans="1:15">
      <c r="A117" s="168" t="s">
        <v>116</v>
      </c>
      <c r="B117" s="168" t="s">
        <v>514</v>
      </c>
      <c r="C117" s="168" t="s">
        <v>118</v>
      </c>
      <c r="D117" s="168" t="s">
        <v>21</v>
      </c>
      <c r="E117" s="168" t="s">
        <v>222</v>
      </c>
      <c r="F117" s="168"/>
      <c r="G117" s="168" t="s">
        <v>9</v>
      </c>
      <c r="H117" s="168" t="s">
        <v>223</v>
      </c>
      <c r="I117" s="169" t="s">
        <v>224</v>
      </c>
      <c r="J117" s="169" t="s">
        <v>224</v>
      </c>
      <c r="K117" s="169">
        <v>4</v>
      </c>
      <c r="L117" s="169">
        <v>2</v>
      </c>
      <c r="M117" s="169">
        <v>1</v>
      </c>
      <c r="N117" s="169">
        <v>16</v>
      </c>
      <c r="O117" s="167"/>
    </row>
    <row r="118" spans="1:15">
      <c r="A118" s="168" t="s">
        <v>515</v>
      </c>
      <c r="B118" s="168" t="s">
        <v>220</v>
      </c>
      <c r="C118" s="168" t="s">
        <v>516</v>
      </c>
      <c r="D118" s="168" t="s">
        <v>22</v>
      </c>
      <c r="E118" s="168" t="s">
        <v>222</v>
      </c>
      <c r="F118" s="168"/>
      <c r="G118" s="168" t="s">
        <v>12</v>
      </c>
      <c r="H118" s="168" t="s">
        <v>223</v>
      </c>
      <c r="I118" s="169" t="s">
        <v>224</v>
      </c>
      <c r="J118" s="169" t="s">
        <v>224</v>
      </c>
      <c r="K118" s="169">
        <v>1</v>
      </c>
      <c r="L118" s="169"/>
      <c r="M118" s="169"/>
      <c r="N118" s="169">
        <v>2</v>
      </c>
      <c r="O118" s="167"/>
    </row>
    <row r="119" spans="1:15" ht="30">
      <c r="A119" s="168" t="s">
        <v>517</v>
      </c>
      <c r="B119" s="168" t="s">
        <v>122</v>
      </c>
      <c r="C119" s="168" t="s">
        <v>518</v>
      </c>
      <c r="D119" s="168" t="s">
        <v>23</v>
      </c>
      <c r="E119" s="168" t="s">
        <v>251</v>
      </c>
      <c r="F119" s="168"/>
      <c r="G119" s="168" t="s">
        <v>11</v>
      </c>
      <c r="H119" s="168" t="s">
        <v>223</v>
      </c>
      <c r="I119" s="169" t="s">
        <v>224</v>
      </c>
      <c r="J119" s="169" t="s">
        <v>224</v>
      </c>
      <c r="K119" s="169">
        <v>1</v>
      </c>
      <c r="L119" s="169"/>
      <c r="M119" s="169">
        <v>4</v>
      </c>
      <c r="N119" s="169">
        <v>7</v>
      </c>
      <c r="O119" s="167"/>
    </row>
    <row r="120" spans="1:15">
      <c r="A120" s="168" t="s">
        <v>519</v>
      </c>
      <c r="B120" s="168" t="s">
        <v>92</v>
      </c>
      <c r="C120" s="168" t="s">
        <v>520</v>
      </c>
      <c r="D120" s="168" t="s">
        <v>20</v>
      </c>
      <c r="E120" s="168" t="s">
        <v>222</v>
      </c>
      <c r="F120" s="168"/>
      <c r="G120" s="168" t="s">
        <v>7</v>
      </c>
      <c r="H120" s="168" t="s">
        <v>223</v>
      </c>
      <c r="I120" s="169" t="s">
        <v>224</v>
      </c>
      <c r="J120" s="169" t="s">
        <v>224</v>
      </c>
      <c r="K120" s="169">
        <v>1</v>
      </c>
      <c r="L120" s="169"/>
      <c r="M120" s="169">
        <v>2</v>
      </c>
      <c r="N120" s="169">
        <v>7</v>
      </c>
      <c r="O120" s="167"/>
    </row>
    <row r="121" spans="1:15">
      <c r="A121" s="168" t="s">
        <v>127</v>
      </c>
      <c r="B121" s="168" t="s">
        <v>521</v>
      </c>
      <c r="C121" s="168" t="s">
        <v>522</v>
      </c>
      <c r="D121" s="168" t="s">
        <v>17</v>
      </c>
      <c r="E121" s="168" t="s">
        <v>222</v>
      </c>
      <c r="F121" s="168"/>
      <c r="G121" s="168" t="s">
        <v>13</v>
      </c>
      <c r="H121" s="168" t="s">
        <v>223</v>
      </c>
      <c r="I121" s="169" t="s">
        <v>224</v>
      </c>
      <c r="J121" s="169" t="s">
        <v>224</v>
      </c>
      <c r="K121" s="169">
        <v>4</v>
      </c>
      <c r="L121" s="169">
        <v>1</v>
      </c>
      <c r="M121" s="169">
        <v>4</v>
      </c>
      <c r="N121" s="169">
        <v>22</v>
      </c>
      <c r="O121" s="167"/>
    </row>
    <row r="122" spans="1:15">
      <c r="A122" s="168" t="s">
        <v>523</v>
      </c>
      <c r="B122" s="168" t="s">
        <v>524</v>
      </c>
      <c r="C122" s="168" t="s">
        <v>525</v>
      </c>
      <c r="D122" s="168" t="s">
        <v>17</v>
      </c>
      <c r="E122" s="168" t="s">
        <v>222</v>
      </c>
      <c r="F122" s="168"/>
      <c r="G122" s="168" t="s">
        <v>7</v>
      </c>
      <c r="H122" s="168" t="s">
        <v>223</v>
      </c>
      <c r="I122" s="169" t="s">
        <v>224</v>
      </c>
      <c r="J122" s="169" t="s">
        <v>224</v>
      </c>
      <c r="K122" s="169"/>
      <c r="L122" s="169">
        <v>2</v>
      </c>
      <c r="M122" s="169"/>
      <c r="N122" s="169">
        <v>2</v>
      </c>
      <c r="O122" s="167"/>
    </row>
    <row r="123" spans="1:15">
      <c r="A123" s="168" t="s">
        <v>526</v>
      </c>
      <c r="B123" s="168" t="s">
        <v>527</v>
      </c>
      <c r="C123" s="168" t="s">
        <v>528</v>
      </c>
      <c r="D123" s="168" t="s">
        <v>529</v>
      </c>
      <c r="E123" s="168" t="s">
        <v>222</v>
      </c>
      <c r="F123" s="168"/>
      <c r="G123" s="168" t="s">
        <v>10</v>
      </c>
      <c r="H123" s="168" t="s">
        <v>223</v>
      </c>
      <c r="I123" s="169" t="s">
        <v>224</v>
      </c>
      <c r="J123" s="169" t="s">
        <v>224</v>
      </c>
      <c r="K123" s="169">
        <v>1</v>
      </c>
      <c r="L123" s="169"/>
      <c r="M123" s="169"/>
      <c r="N123" s="169">
        <v>2</v>
      </c>
      <c r="O123" s="167"/>
    </row>
    <row r="124" spans="1:15">
      <c r="A124" s="168" t="s">
        <v>530</v>
      </c>
      <c r="B124" s="168" t="s">
        <v>384</v>
      </c>
      <c r="C124" s="168" t="s">
        <v>385</v>
      </c>
      <c r="D124" s="168" t="s">
        <v>25</v>
      </c>
      <c r="E124" s="168" t="s">
        <v>222</v>
      </c>
      <c r="F124" s="168"/>
      <c r="G124" s="168" t="s">
        <v>7</v>
      </c>
      <c r="H124" s="168" t="s">
        <v>223</v>
      </c>
      <c r="I124" s="169" t="s">
        <v>224</v>
      </c>
      <c r="J124" s="169" t="s">
        <v>224</v>
      </c>
      <c r="K124" s="169"/>
      <c r="L124" s="169">
        <v>1</v>
      </c>
      <c r="M124" s="169"/>
      <c r="N124" s="169"/>
      <c r="O124" s="167"/>
    </row>
    <row r="125" spans="1:15">
      <c r="A125" s="168" t="s">
        <v>531</v>
      </c>
      <c r="B125" s="168" t="s">
        <v>291</v>
      </c>
      <c r="C125" s="168" t="s">
        <v>532</v>
      </c>
      <c r="D125" s="168" t="s">
        <v>23</v>
      </c>
      <c r="E125" s="168" t="s">
        <v>222</v>
      </c>
      <c r="F125" s="168"/>
      <c r="G125" s="168" t="s">
        <v>8</v>
      </c>
      <c r="H125" s="168" t="s">
        <v>223</v>
      </c>
      <c r="I125" s="169" t="s">
        <v>224</v>
      </c>
      <c r="J125" s="169" t="s">
        <v>224</v>
      </c>
      <c r="K125" s="169">
        <v>1</v>
      </c>
      <c r="L125" s="169"/>
      <c r="M125" s="169"/>
      <c r="N125" s="169">
        <v>2</v>
      </c>
      <c r="O125" s="167"/>
    </row>
    <row r="126" spans="1:15">
      <c r="A126" s="168" t="s">
        <v>533</v>
      </c>
      <c r="B126" s="168" t="s">
        <v>378</v>
      </c>
      <c r="C126" s="168" t="s">
        <v>534</v>
      </c>
      <c r="D126" s="168" t="s">
        <v>23</v>
      </c>
      <c r="E126" s="168" t="s">
        <v>222</v>
      </c>
      <c r="F126" s="168"/>
      <c r="G126" s="168" t="s">
        <v>13</v>
      </c>
      <c r="H126" s="168" t="s">
        <v>223</v>
      </c>
      <c r="I126" s="169" t="s">
        <v>224</v>
      </c>
      <c r="J126" s="169" t="s">
        <v>224</v>
      </c>
      <c r="K126" s="169"/>
      <c r="L126" s="169"/>
      <c r="M126" s="169">
        <v>2</v>
      </c>
      <c r="N126" s="169">
        <v>6</v>
      </c>
      <c r="O126" s="167"/>
    </row>
    <row r="127" spans="1:15" ht="30">
      <c r="A127" s="168" t="s">
        <v>535</v>
      </c>
      <c r="B127" s="168" t="s">
        <v>536</v>
      </c>
      <c r="C127" s="168" t="s">
        <v>537</v>
      </c>
      <c r="D127" s="168" t="s">
        <v>15</v>
      </c>
      <c r="E127" s="168" t="s">
        <v>222</v>
      </c>
      <c r="F127" s="168"/>
      <c r="G127" s="168" t="s">
        <v>9</v>
      </c>
      <c r="H127" s="168" t="s">
        <v>223</v>
      </c>
      <c r="I127" s="169" t="s">
        <v>224</v>
      </c>
      <c r="J127" s="169" t="s">
        <v>224</v>
      </c>
      <c r="K127" s="169"/>
      <c r="L127" s="169">
        <v>1</v>
      </c>
      <c r="M127" s="169">
        <v>3</v>
      </c>
      <c r="N127" s="169">
        <v>2</v>
      </c>
      <c r="O127" s="167"/>
    </row>
    <row r="128" spans="1:15">
      <c r="A128" s="168" t="s">
        <v>538</v>
      </c>
      <c r="B128" s="168" t="s">
        <v>539</v>
      </c>
      <c r="C128" s="168" t="s">
        <v>540</v>
      </c>
      <c r="D128" s="168" t="s">
        <v>19</v>
      </c>
      <c r="E128" s="168" t="s">
        <v>222</v>
      </c>
      <c r="F128" s="168"/>
      <c r="G128" s="168" t="s">
        <v>7</v>
      </c>
      <c r="H128" s="168" t="s">
        <v>223</v>
      </c>
      <c r="I128" s="169" t="s">
        <v>224</v>
      </c>
      <c r="J128" s="169" t="s">
        <v>224</v>
      </c>
      <c r="K128" s="169">
        <v>1</v>
      </c>
      <c r="L128" s="169"/>
      <c r="M128" s="169"/>
      <c r="N128" s="169">
        <v>1</v>
      </c>
      <c r="O128" s="167"/>
    </row>
    <row r="129" spans="1:15">
      <c r="A129" s="168" t="s">
        <v>132</v>
      </c>
      <c r="B129" s="168" t="s">
        <v>133</v>
      </c>
      <c r="C129" s="168" t="s">
        <v>541</v>
      </c>
      <c r="D129" s="168" t="s">
        <v>17</v>
      </c>
      <c r="E129" s="168" t="s">
        <v>222</v>
      </c>
      <c r="F129" s="168"/>
      <c r="G129" s="168" t="s">
        <v>8</v>
      </c>
      <c r="H129" s="168" t="s">
        <v>223</v>
      </c>
      <c r="I129" s="169" t="s">
        <v>224</v>
      </c>
      <c r="J129" s="169" t="s">
        <v>224</v>
      </c>
      <c r="K129" s="169">
        <v>4</v>
      </c>
      <c r="L129" s="169">
        <v>3</v>
      </c>
      <c r="M129" s="169">
        <v>3</v>
      </c>
      <c r="N129" s="169">
        <v>21</v>
      </c>
      <c r="O129" s="167"/>
    </row>
    <row r="130" spans="1:15">
      <c r="A130" s="168" t="s">
        <v>542</v>
      </c>
      <c r="B130" s="168" t="s">
        <v>543</v>
      </c>
      <c r="C130" s="168" t="s">
        <v>300</v>
      </c>
      <c r="D130" s="168" t="s">
        <v>21</v>
      </c>
      <c r="E130" s="168" t="s">
        <v>222</v>
      </c>
      <c r="F130" s="168"/>
      <c r="G130" s="168" t="s">
        <v>512</v>
      </c>
      <c r="H130" s="168" t="s">
        <v>223</v>
      </c>
      <c r="I130" s="169" t="s">
        <v>224</v>
      </c>
      <c r="J130" s="169" t="s">
        <v>224</v>
      </c>
      <c r="K130" s="169">
        <v>1</v>
      </c>
      <c r="L130" s="169"/>
      <c r="M130" s="169"/>
      <c r="N130" s="169">
        <v>1</v>
      </c>
      <c r="O130" s="167"/>
    </row>
    <row r="131" spans="1:15">
      <c r="A131" s="168" t="s">
        <v>544</v>
      </c>
      <c r="B131" s="168" t="s">
        <v>270</v>
      </c>
      <c r="C131" s="168" t="s">
        <v>545</v>
      </c>
      <c r="D131" s="168" t="s">
        <v>18</v>
      </c>
      <c r="E131" s="168" t="s">
        <v>222</v>
      </c>
      <c r="F131" s="168"/>
      <c r="G131" s="168" t="s">
        <v>8</v>
      </c>
      <c r="H131" s="168" t="s">
        <v>223</v>
      </c>
      <c r="I131" s="169" t="s">
        <v>224</v>
      </c>
      <c r="J131" s="169" t="s">
        <v>224</v>
      </c>
      <c r="K131" s="169">
        <v>1</v>
      </c>
      <c r="L131" s="169"/>
      <c r="M131" s="169"/>
      <c r="N131" s="169">
        <v>1</v>
      </c>
      <c r="O131" s="167"/>
    </row>
    <row r="132" spans="1:15" ht="30">
      <c r="A132" s="168" t="s">
        <v>546</v>
      </c>
      <c r="B132" s="168" t="s">
        <v>547</v>
      </c>
      <c r="C132" s="168" t="s">
        <v>548</v>
      </c>
      <c r="D132" s="168" t="s">
        <v>21</v>
      </c>
      <c r="E132" s="168" t="s">
        <v>222</v>
      </c>
      <c r="F132" s="168"/>
      <c r="G132" s="168" t="s">
        <v>8</v>
      </c>
      <c r="H132" s="168" t="s">
        <v>223</v>
      </c>
      <c r="I132" s="169" t="s">
        <v>224</v>
      </c>
      <c r="J132" s="169" t="s">
        <v>224</v>
      </c>
      <c r="K132" s="169">
        <v>1</v>
      </c>
      <c r="L132" s="169"/>
      <c r="M132" s="169"/>
      <c r="N132" s="169">
        <v>1</v>
      </c>
      <c r="O132" s="167"/>
    </row>
    <row r="133" spans="1:15">
      <c r="A133" s="168" t="s">
        <v>549</v>
      </c>
      <c r="B133" s="168" t="s">
        <v>550</v>
      </c>
      <c r="C133" s="168" t="s">
        <v>551</v>
      </c>
      <c r="D133" s="168" t="s">
        <v>17</v>
      </c>
      <c r="E133" s="168" t="s">
        <v>222</v>
      </c>
      <c r="F133" s="168"/>
      <c r="G133" s="168" t="s">
        <v>12</v>
      </c>
      <c r="H133" s="168" t="s">
        <v>223</v>
      </c>
      <c r="I133" s="169" t="s">
        <v>224</v>
      </c>
      <c r="J133" s="169" t="s">
        <v>224</v>
      </c>
      <c r="K133" s="169">
        <v>1</v>
      </c>
      <c r="L133" s="169"/>
      <c r="M133" s="169"/>
      <c r="N133" s="169">
        <v>1</v>
      </c>
      <c r="O133" s="167"/>
    </row>
    <row r="134" spans="1:15" ht="30">
      <c r="A134" s="168" t="s">
        <v>552</v>
      </c>
      <c r="B134" s="168" t="s">
        <v>107</v>
      </c>
      <c r="C134" s="168" t="s">
        <v>553</v>
      </c>
      <c r="D134" s="168" t="s">
        <v>22</v>
      </c>
      <c r="E134" s="168" t="s">
        <v>222</v>
      </c>
      <c r="F134" s="168"/>
      <c r="G134" s="168" t="s">
        <v>10</v>
      </c>
      <c r="H134" s="168" t="s">
        <v>223</v>
      </c>
      <c r="I134" s="169" t="s">
        <v>224</v>
      </c>
      <c r="J134" s="169" t="s">
        <v>224</v>
      </c>
      <c r="K134" s="169"/>
      <c r="L134" s="169"/>
      <c r="M134" s="169">
        <v>1</v>
      </c>
      <c r="N134" s="169">
        <v>4</v>
      </c>
      <c r="O134" s="167"/>
    </row>
    <row r="135" spans="1:15">
      <c r="A135" s="168" t="s">
        <v>554</v>
      </c>
      <c r="B135" s="168" t="s">
        <v>555</v>
      </c>
      <c r="C135" s="168" t="s">
        <v>469</v>
      </c>
      <c r="D135" s="168" t="s">
        <v>26</v>
      </c>
      <c r="E135" s="168" t="s">
        <v>222</v>
      </c>
      <c r="F135" s="168"/>
      <c r="G135" s="168" t="s">
        <v>14</v>
      </c>
      <c r="H135" s="168" t="s">
        <v>223</v>
      </c>
      <c r="I135" s="169" t="s">
        <v>224</v>
      </c>
      <c r="J135" s="169" t="s">
        <v>224</v>
      </c>
      <c r="K135" s="169">
        <v>1</v>
      </c>
      <c r="L135" s="169"/>
      <c r="M135" s="169">
        <v>2</v>
      </c>
      <c r="N135" s="169">
        <v>4</v>
      </c>
      <c r="O135" s="167"/>
    </row>
    <row r="136" spans="1:15" ht="30">
      <c r="A136" s="168" t="s">
        <v>556</v>
      </c>
      <c r="B136" s="168" t="s">
        <v>557</v>
      </c>
      <c r="C136" s="168" t="s">
        <v>558</v>
      </c>
      <c r="D136" s="168" t="s">
        <v>17</v>
      </c>
      <c r="E136" s="168" t="s">
        <v>222</v>
      </c>
      <c r="F136" s="168"/>
      <c r="G136" s="168" t="s">
        <v>12</v>
      </c>
      <c r="H136" s="168" t="s">
        <v>223</v>
      </c>
      <c r="I136" s="169" t="s">
        <v>224</v>
      </c>
      <c r="J136" s="169" t="s">
        <v>224</v>
      </c>
      <c r="K136" s="169">
        <v>1</v>
      </c>
      <c r="L136" s="169"/>
      <c r="M136" s="169"/>
      <c r="N136" s="169">
        <v>1</v>
      </c>
      <c r="O136" s="167"/>
    </row>
    <row r="137" spans="1:15">
      <c r="A137" s="168" t="s">
        <v>559</v>
      </c>
      <c r="B137" s="168" t="s">
        <v>560</v>
      </c>
      <c r="C137" s="168" t="s">
        <v>93</v>
      </c>
      <c r="D137" s="168" t="s">
        <v>20</v>
      </c>
      <c r="E137" s="168" t="s">
        <v>222</v>
      </c>
      <c r="F137" s="168"/>
      <c r="G137" s="168" t="s">
        <v>8</v>
      </c>
      <c r="H137" s="168" t="s">
        <v>223</v>
      </c>
      <c r="I137" s="169" t="s">
        <v>224</v>
      </c>
      <c r="J137" s="169" t="s">
        <v>224</v>
      </c>
      <c r="K137" s="169">
        <v>1</v>
      </c>
      <c r="L137" s="169"/>
      <c r="M137" s="169"/>
      <c r="N137" s="169">
        <v>8</v>
      </c>
      <c r="O137" s="167"/>
    </row>
    <row r="138" spans="1:15" ht="30">
      <c r="A138" s="168" t="s">
        <v>561</v>
      </c>
      <c r="B138" s="168" t="s">
        <v>562</v>
      </c>
      <c r="C138" s="168" t="s">
        <v>563</v>
      </c>
      <c r="D138" s="168" t="s">
        <v>17</v>
      </c>
      <c r="E138" s="168" t="s">
        <v>222</v>
      </c>
      <c r="F138" s="168"/>
      <c r="G138" s="168" t="s">
        <v>7</v>
      </c>
      <c r="H138" s="168" t="s">
        <v>223</v>
      </c>
      <c r="I138" s="169" t="s">
        <v>224</v>
      </c>
      <c r="J138" s="169" t="s">
        <v>224</v>
      </c>
      <c r="K138" s="169"/>
      <c r="L138" s="169"/>
      <c r="M138" s="169">
        <v>2</v>
      </c>
      <c r="N138" s="169">
        <v>1</v>
      </c>
      <c r="O138" s="167"/>
    </row>
    <row r="139" spans="1:15">
      <c r="A139" s="168" t="s">
        <v>564</v>
      </c>
      <c r="B139" s="168" t="s">
        <v>107</v>
      </c>
      <c r="C139" s="168" t="s">
        <v>565</v>
      </c>
      <c r="D139" s="168" t="s">
        <v>22</v>
      </c>
      <c r="E139" s="168" t="s">
        <v>222</v>
      </c>
      <c r="F139" s="168"/>
      <c r="G139" s="168" t="s">
        <v>10</v>
      </c>
      <c r="H139" s="168" t="s">
        <v>223</v>
      </c>
      <c r="I139" s="169" t="s">
        <v>224</v>
      </c>
      <c r="J139" s="169" t="s">
        <v>224</v>
      </c>
      <c r="K139" s="169">
        <v>1</v>
      </c>
      <c r="L139" s="169"/>
      <c r="M139" s="169"/>
      <c r="N139" s="169"/>
      <c r="O139" s="167"/>
    </row>
    <row r="140" spans="1:15">
      <c r="A140" s="168" t="s">
        <v>566</v>
      </c>
      <c r="B140" s="168" t="s">
        <v>567</v>
      </c>
      <c r="C140" s="168" t="s">
        <v>568</v>
      </c>
      <c r="D140" s="168" t="s">
        <v>19</v>
      </c>
      <c r="E140" s="168" t="s">
        <v>222</v>
      </c>
      <c r="F140" s="168"/>
      <c r="G140" s="168" t="s">
        <v>13</v>
      </c>
      <c r="H140" s="168" t="s">
        <v>223</v>
      </c>
      <c r="I140" s="169" t="s">
        <v>224</v>
      </c>
      <c r="J140" s="169" t="s">
        <v>224</v>
      </c>
      <c r="K140" s="169">
        <v>1</v>
      </c>
      <c r="L140" s="169"/>
      <c r="M140" s="169"/>
      <c r="N140" s="169">
        <v>1</v>
      </c>
      <c r="O140" s="167"/>
    </row>
    <row r="141" spans="1:15" ht="30">
      <c r="A141" s="168" t="s">
        <v>569</v>
      </c>
      <c r="B141" s="168" t="s">
        <v>337</v>
      </c>
      <c r="C141" s="168" t="s">
        <v>376</v>
      </c>
      <c r="D141" s="168" t="s">
        <v>24</v>
      </c>
      <c r="E141" s="168" t="s">
        <v>251</v>
      </c>
      <c r="F141" s="168"/>
      <c r="G141" s="168" t="s">
        <v>14</v>
      </c>
      <c r="H141" s="168" t="s">
        <v>223</v>
      </c>
      <c r="I141" s="169" t="s">
        <v>224</v>
      </c>
      <c r="J141" s="169" t="s">
        <v>224</v>
      </c>
      <c r="K141" s="169"/>
      <c r="L141" s="169">
        <v>1</v>
      </c>
      <c r="M141" s="169">
        <v>1</v>
      </c>
      <c r="N141" s="169">
        <v>3</v>
      </c>
      <c r="O141" s="167"/>
    </row>
    <row r="142" spans="1:15">
      <c r="A142" s="168" t="s">
        <v>570</v>
      </c>
      <c r="B142" s="168" t="s">
        <v>239</v>
      </c>
      <c r="C142" s="168" t="s">
        <v>571</v>
      </c>
      <c r="D142" s="168" t="s">
        <v>23</v>
      </c>
      <c r="E142" s="168" t="s">
        <v>222</v>
      </c>
      <c r="F142" s="168"/>
      <c r="G142" s="168" t="s">
        <v>8</v>
      </c>
      <c r="H142" s="168" t="s">
        <v>223</v>
      </c>
      <c r="I142" s="169" t="s">
        <v>224</v>
      </c>
      <c r="J142" s="169" t="s">
        <v>224</v>
      </c>
      <c r="K142" s="169"/>
      <c r="L142" s="169"/>
      <c r="M142" s="169">
        <v>2</v>
      </c>
      <c r="N142" s="169">
        <v>8</v>
      </c>
      <c r="O142" s="167"/>
    </row>
    <row r="143" spans="1:15">
      <c r="A143" s="168" t="s">
        <v>572</v>
      </c>
      <c r="B143" s="168" t="s">
        <v>573</v>
      </c>
      <c r="C143" s="168" t="s">
        <v>574</v>
      </c>
      <c r="D143" s="168" t="s">
        <v>16</v>
      </c>
      <c r="E143" s="168" t="s">
        <v>222</v>
      </c>
      <c r="F143" s="168"/>
      <c r="G143" s="168" t="s">
        <v>6</v>
      </c>
      <c r="H143" s="168" t="s">
        <v>223</v>
      </c>
      <c r="I143" s="169" t="s">
        <v>224</v>
      </c>
      <c r="J143" s="169" t="s">
        <v>224</v>
      </c>
      <c r="K143" s="169">
        <v>1</v>
      </c>
      <c r="L143" s="169"/>
      <c r="M143" s="169"/>
      <c r="N143" s="169">
        <v>1</v>
      </c>
      <c r="O143" s="167"/>
    </row>
    <row r="144" spans="1:15" ht="30">
      <c r="A144" s="168" t="s">
        <v>575</v>
      </c>
      <c r="B144" s="168" t="s">
        <v>347</v>
      </c>
      <c r="C144" s="168" t="s">
        <v>576</v>
      </c>
      <c r="D144" s="168" t="s">
        <v>23</v>
      </c>
      <c r="E144" s="168" t="s">
        <v>222</v>
      </c>
      <c r="F144" s="168"/>
      <c r="G144" s="168" t="s">
        <v>10</v>
      </c>
      <c r="H144" s="168" t="s">
        <v>223</v>
      </c>
      <c r="I144" s="169" t="s">
        <v>224</v>
      </c>
      <c r="J144" s="169" t="s">
        <v>224</v>
      </c>
      <c r="K144" s="169">
        <v>1</v>
      </c>
      <c r="L144" s="169"/>
      <c r="M144" s="169"/>
      <c r="N144" s="169">
        <v>1</v>
      </c>
      <c r="O144" s="167"/>
    </row>
    <row r="145" spans="1:15">
      <c r="A145" s="168" t="s">
        <v>577</v>
      </c>
      <c r="B145" s="168" t="s">
        <v>249</v>
      </c>
      <c r="C145" s="168" t="s">
        <v>578</v>
      </c>
      <c r="D145" s="168" t="s">
        <v>24</v>
      </c>
      <c r="E145" s="168" t="s">
        <v>251</v>
      </c>
      <c r="F145" s="168"/>
      <c r="G145" s="168" t="s">
        <v>9</v>
      </c>
      <c r="H145" s="168" t="s">
        <v>223</v>
      </c>
      <c r="I145" s="169" t="s">
        <v>224</v>
      </c>
      <c r="J145" s="169" t="s">
        <v>224</v>
      </c>
      <c r="K145" s="169">
        <v>1</v>
      </c>
      <c r="L145" s="169"/>
      <c r="M145" s="169">
        <v>1</v>
      </c>
      <c r="N145" s="169">
        <v>3</v>
      </c>
      <c r="O145" s="167"/>
    </row>
    <row r="146" spans="1:15" ht="30">
      <c r="A146" s="168" t="s">
        <v>579</v>
      </c>
      <c r="B146" s="168" t="s">
        <v>580</v>
      </c>
      <c r="C146" s="168" t="s">
        <v>581</v>
      </c>
      <c r="D146" s="168" t="s">
        <v>21</v>
      </c>
      <c r="E146" s="168" t="s">
        <v>222</v>
      </c>
      <c r="F146" s="168"/>
      <c r="G146" s="168" t="s">
        <v>14</v>
      </c>
      <c r="H146" s="168" t="s">
        <v>223</v>
      </c>
      <c r="I146" s="169" t="s">
        <v>224</v>
      </c>
      <c r="J146" s="169" t="s">
        <v>224</v>
      </c>
      <c r="K146" s="169"/>
      <c r="L146" s="169">
        <v>1</v>
      </c>
      <c r="M146" s="169">
        <v>2</v>
      </c>
      <c r="N146" s="169">
        <v>4</v>
      </c>
      <c r="O146" s="167"/>
    </row>
    <row r="147" spans="1:15" ht="30">
      <c r="A147" s="168" t="s">
        <v>582</v>
      </c>
      <c r="B147" s="168" t="s">
        <v>243</v>
      </c>
      <c r="C147" s="168" t="s">
        <v>583</v>
      </c>
      <c r="D147" s="168" t="s">
        <v>23</v>
      </c>
      <c r="E147" s="168" t="s">
        <v>222</v>
      </c>
      <c r="F147" s="168"/>
      <c r="G147" s="168" t="s">
        <v>12</v>
      </c>
      <c r="H147" s="168" t="s">
        <v>223</v>
      </c>
      <c r="I147" s="169" t="s">
        <v>224</v>
      </c>
      <c r="J147" s="169" t="s">
        <v>224</v>
      </c>
      <c r="K147" s="169">
        <v>1</v>
      </c>
      <c r="L147" s="169"/>
      <c r="M147" s="169"/>
      <c r="N147" s="169">
        <v>1</v>
      </c>
      <c r="O147" s="167"/>
    </row>
    <row r="148" spans="1:15" ht="30">
      <c r="A148" s="168" t="s">
        <v>584</v>
      </c>
      <c r="B148" s="168" t="s">
        <v>366</v>
      </c>
      <c r="C148" s="168" t="s">
        <v>585</v>
      </c>
      <c r="D148" s="168" t="s">
        <v>19</v>
      </c>
      <c r="E148" s="168" t="s">
        <v>251</v>
      </c>
      <c r="F148" s="168"/>
      <c r="G148" s="168" t="s">
        <v>10</v>
      </c>
      <c r="H148" s="168" t="s">
        <v>586</v>
      </c>
      <c r="I148" s="169" t="s">
        <v>224</v>
      </c>
      <c r="J148" s="169" t="s">
        <v>224</v>
      </c>
      <c r="K148" s="169"/>
      <c r="L148" s="169"/>
      <c r="M148" s="169"/>
      <c r="N148" s="169">
        <v>9</v>
      </c>
      <c r="O148" s="167"/>
    </row>
    <row r="149" spans="1:15">
      <c r="A149" s="168" t="s">
        <v>587</v>
      </c>
      <c r="B149" s="168" t="s">
        <v>588</v>
      </c>
      <c r="C149" s="168" t="s">
        <v>589</v>
      </c>
      <c r="D149" s="168" t="s">
        <v>529</v>
      </c>
      <c r="E149" s="168" t="s">
        <v>222</v>
      </c>
      <c r="F149" s="168"/>
      <c r="G149" s="168" t="s">
        <v>590</v>
      </c>
      <c r="H149" s="168" t="s">
        <v>586</v>
      </c>
      <c r="I149" s="169" t="s">
        <v>224</v>
      </c>
      <c r="J149" s="169" t="s">
        <v>224</v>
      </c>
      <c r="K149" s="169"/>
      <c r="L149" s="169"/>
      <c r="M149" s="169"/>
      <c r="N149" s="169">
        <v>2</v>
      </c>
      <c r="O149" s="167"/>
    </row>
    <row r="150" spans="1:15" ht="30">
      <c r="A150" s="168" t="s">
        <v>591</v>
      </c>
      <c r="B150" s="168" t="s">
        <v>592</v>
      </c>
      <c r="C150" s="168" t="s">
        <v>370</v>
      </c>
      <c r="D150" s="168" t="s">
        <v>593</v>
      </c>
      <c r="E150" s="168" t="s">
        <v>222</v>
      </c>
      <c r="F150" s="168"/>
      <c r="G150" s="168" t="s">
        <v>14</v>
      </c>
      <c r="H150" s="168" t="s">
        <v>586</v>
      </c>
      <c r="I150" s="169" t="s">
        <v>224</v>
      </c>
      <c r="J150" s="169" t="s">
        <v>224</v>
      </c>
      <c r="K150" s="169"/>
      <c r="L150" s="169"/>
      <c r="M150" s="169">
        <v>2</v>
      </c>
      <c r="N150" s="169">
        <v>2</v>
      </c>
      <c r="O150" s="167"/>
    </row>
    <row r="151" spans="1:15">
      <c r="A151" s="168" t="s">
        <v>594</v>
      </c>
      <c r="B151" s="168" t="s">
        <v>595</v>
      </c>
      <c r="C151" s="168" t="s">
        <v>250</v>
      </c>
      <c r="D151" s="168" t="s">
        <v>17</v>
      </c>
      <c r="E151" s="168" t="s">
        <v>222</v>
      </c>
      <c r="F151" s="168"/>
      <c r="G151" s="168" t="s">
        <v>10</v>
      </c>
      <c r="H151" s="168" t="s">
        <v>586</v>
      </c>
      <c r="I151" s="169" t="s">
        <v>224</v>
      </c>
      <c r="J151" s="169" t="s">
        <v>224</v>
      </c>
      <c r="K151" s="169"/>
      <c r="L151" s="169"/>
      <c r="M151" s="169"/>
      <c r="N151" s="169">
        <v>2</v>
      </c>
      <c r="O151" s="167"/>
    </row>
    <row r="152" spans="1:15" ht="30">
      <c r="A152" s="168" t="s">
        <v>596</v>
      </c>
      <c r="B152" s="168" t="s">
        <v>597</v>
      </c>
      <c r="C152" s="168" t="s">
        <v>250</v>
      </c>
      <c r="D152" s="168" t="s">
        <v>19</v>
      </c>
      <c r="E152" s="168" t="s">
        <v>222</v>
      </c>
      <c r="F152" s="168"/>
      <c r="G152" s="168" t="s">
        <v>9</v>
      </c>
      <c r="H152" s="168" t="s">
        <v>586</v>
      </c>
      <c r="I152" s="169" t="s">
        <v>224</v>
      </c>
      <c r="J152" s="169" t="s">
        <v>224</v>
      </c>
      <c r="K152" s="169"/>
      <c r="L152" s="169"/>
      <c r="M152" s="169"/>
      <c r="N152" s="169">
        <v>2</v>
      </c>
      <c r="O152" s="167"/>
    </row>
    <row r="153" spans="1:15">
      <c r="A153" s="168" t="s">
        <v>598</v>
      </c>
      <c r="B153" s="168" t="s">
        <v>599</v>
      </c>
      <c r="C153" s="168" t="s">
        <v>469</v>
      </c>
      <c r="D153" s="168" t="s">
        <v>17</v>
      </c>
      <c r="E153" s="168" t="s">
        <v>222</v>
      </c>
      <c r="F153" s="168"/>
      <c r="G153" s="168" t="s">
        <v>12</v>
      </c>
      <c r="H153" s="168" t="s">
        <v>586</v>
      </c>
      <c r="I153" s="169" t="s">
        <v>224</v>
      </c>
      <c r="J153" s="169" t="s">
        <v>224</v>
      </c>
      <c r="K153" s="169"/>
      <c r="L153" s="169"/>
      <c r="M153" s="169"/>
      <c r="N153" s="169">
        <v>2</v>
      </c>
      <c r="O153" s="167"/>
    </row>
    <row r="154" spans="1:15">
      <c r="A154" s="168" t="s">
        <v>600</v>
      </c>
      <c r="B154" s="168" t="s">
        <v>601</v>
      </c>
      <c r="C154" s="168" t="s">
        <v>376</v>
      </c>
      <c r="D154" s="168" t="s">
        <v>19</v>
      </c>
      <c r="E154" s="168" t="s">
        <v>222</v>
      </c>
      <c r="F154" s="168"/>
      <c r="G154" s="168" t="s">
        <v>11</v>
      </c>
      <c r="H154" s="168" t="s">
        <v>586</v>
      </c>
      <c r="I154" s="169" t="s">
        <v>224</v>
      </c>
      <c r="J154" s="169" t="s">
        <v>224</v>
      </c>
      <c r="K154" s="169"/>
      <c r="L154" s="169"/>
      <c r="M154" s="169"/>
      <c r="N154" s="169">
        <v>2</v>
      </c>
      <c r="O154" s="167"/>
    </row>
    <row r="155" spans="1:15">
      <c r="A155" s="168" t="s">
        <v>602</v>
      </c>
      <c r="B155" s="168" t="s">
        <v>603</v>
      </c>
      <c r="C155" s="168" t="s">
        <v>604</v>
      </c>
      <c r="D155" s="168" t="s">
        <v>19</v>
      </c>
      <c r="E155" s="168" t="s">
        <v>222</v>
      </c>
      <c r="F155" s="168"/>
      <c r="G155" s="168" t="s">
        <v>7</v>
      </c>
      <c r="H155" s="168" t="s">
        <v>586</v>
      </c>
      <c r="I155" s="169" t="s">
        <v>224</v>
      </c>
      <c r="J155" s="169" t="s">
        <v>224</v>
      </c>
      <c r="K155" s="169"/>
      <c r="L155" s="169"/>
      <c r="M155" s="169"/>
      <c r="N155" s="169">
        <v>2</v>
      </c>
      <c r="O155" s="167"/>
    </row>
    <row r="156" spans="1:15">
      <c r="A156" s="168" t="s">
        <v>605</v>
      </c>
      <c r="B156" s="168" t="s">
        <v>606</v>
      </c>
      <c r="C156" s="168" t="s">
        <v>118</v>
      </c>
      <c r="D156" s="168" t="s">
        <v>21</v>
      </c>
      <c r="E156" s="168" t="s">
        <v>222</v>
      </c>
      <c r="F156" s="168"/>
      <c r="G156" s="168" t="s">
        <v>7</v>
      </c>
      <c r="H156" s="168" t="s">
        <v>586</v>
      </c>
      <c r="I156" s="169" t="s">
        <v>224</v>
      </c>
      <c r="J156" s="169" t="s">
        <v>224</v>
      </c>
      <c r="K156" s="169"/>
      <c r="L156" s="169"/>
      <c r="M156" s="169"/>
      <c r="N156" s="169">
        <v>2</v>
      </c>
      <c r="O156" s="167"/>
    </row>
    <row r="157" spans="1:15">
      <c r="A157" s="168" t="s">
        <v>607</v>
      </c>
      <c r="B157" s="168" t="s">
        <v>608</v>
      </c>
      <c r="C157" s="168" t="s">
        <v>469</v>
      </c>
      <c r="D157" s="168" t="s">
        <v>26</v>
      </c>
      <c r="E157" s="168" t="s">
        <v>222</v>
      </c>
      <c r="F157" s="168"/>
      <c r="G157" s="168" t="s">
        <v>7</v>
      </c>
      <c r="H157" s="168" t="s">
        <v>586</v>
      </c>
      <c r="I157" s="169" t="s">
        <v>224</v>
      </c>
      <c r="J157" s="169" t="s">
        <v>224</v>
      </c>
      <c r="K157" s="169"/>
      <c r="L157" s="169"/>
      <c r="M157" s="169">
        <v>1</v>
      </c>
      <c r="N157" s="169">
        <v>3</v>
      </c>
      <c r="O157" s="167"/>
    </row>
    <row r="158" spans="1:15">
      <c r="A158" s="168" t="s">
        <v>609</v>
      </c>
      <c r="B158" s="168" t="s">
        <v>239</v>
      </c>
      <c r="C158" s="168" t="s">
        <v>610</v>
      </c>
      <c r="D158" s="168" t="s">
        <v>23</v>
      </c>
      <c r="E158" s="168" t="s">
        <v>222</v>
      </c>
      <c r="F158" s="168"/>
      <c r="G158" s="168" t="s">
        <v>8</v>
      </c>
      <c r="H158" s="168" t="s">
        <v>586</v>
      </c>
      <c r="I158" s="169" t="s">
        <v>224</v>
      </c>
      <c r="J158" s="169" t="s">
        <v>224</v>
      </c>
      <c r="K158" s="169"/>
      <c r="L158" s="169"/>
      <c r="M158" s="169"/>
      <c r="N158" s="169">
        <v>6</v>
      </c>
      <c r="O158" s="167"/>
    </row>
    <row r="159" spans="1:15">
      <c r="A159" s="168" t="s">
        <v>611</v>
      </c>
      <c r="B159" s="168" t="s">
        <v>389</v>
      </c>
      <c r="C159" s="168" t="s">
        <v>612</v>
      </c>
      <c r="D159" s="168" t="s">
        <v>19</v>
      </c>
      <c r="E159" s="168" t="s">
        <v>222</v>
      </c>
      <c r="F159" s="168"/>
      <c r="G159" s="168" t="s">
        <v>7</v>
      </c>
      <c r="H159" s="168" t="s">
        <v>586</v>
      </c>
      <c r="I159" s="169" t="s">
        <v>224</v>
      </c>
      <c r="J159" s="169" t="s">
        <v>224</v>
      </c>
      <c r="K159" s="169"/>
      <c r="L159" s="169"/>
      <c r="M159" s="169"/>
      <c r="N159" s="169">
        <v>3</v>
      </c>
      <c r="O159" s="167"/>
    </row>
    <row r="160" spans="1:15">
      <c r="A160" s="168" t="s">
        <v>613</v>
      </c>
      <c r="B160" s="168" t="s">
        <v>614</v>
      </c>
      <c r="C160" s="168" t="s">
        <v>469</v>
      </c>
      <c r="D160" s="168" t="s">
        <v>24</v>
      </c>
      <c r="E160" s="168" t="s">
        <v>251</v>
      </c>
      <c r="F160" s="168"/>
      <c r="G160" s="168" t="s">
        <v>8</v>
      </c>
      <c r="H160" s="168" t="s">
        <v>586</v>
      </c>
      <c r="I160" s="169" t="s">
        <v>224</v>
      </c>
      <c r="J160" s="169" t="s">
        <v>224</v>
      </c>
      <c r="K160" s="169"/>
      <c r="L160" s="169">
        <v>2</v>
      </c>
      <c r="M160" s="169"/>
      <c r="N160" s="169">
        <v>8</v>
      </c>
      <c r="O160" s="167"/>
    </row>
    <row r="161" spans="1:15">
      <c r="A161" s="168" t="s">
        <v>615</v>
      </c>
      <c r="B161" s="168" t="s">
        <v>616</v>
      </c>
      <c r="C161" s="168" t="s">
        <v>250</v>
      </c>
      <c r="D161" s="168" t="s">
        <v>529</v>
      </c>
      <c r="E161" s="168" t="s">
        <v>222</v>
      </c>
      <c r="F161" s="168"/>
      <c r="G161" s="168" t="s">
        <v>13</v>
      </c>
      <c r="H161" s="168" t="s">
        <v>586</v>
      </c>
      <c r="I161" s="169" t="s">
        <v>224</v>
      </c>
      <c r="J161" s="169" t="s">
        <v>224</v>
      </c>
      <c r="K161" s="169"/>
      <c r="L161" s="169"/>
      <c r="M161" s="169"/>
      <c r="N161" s="169">
        <v>2</v>
      </c>
      <c r="O161" s="167"/>
    </row>
    <row r="162" spans="1:15" ht="30">
      <c r="A162" s="168" t="s">
        <v>617</v>
      </c>
      <c r="B162" s="168" t="s">
        <v>618</v>
      </c>
      <c r="C162" s="168" t="s">
        <v>619</v>
      </c>
      <c r="D162" s="168" t="s">
        <v>21</v>
      </c>
      <c r="E162" s="168" t="s">
        <v>222</v>
      </c>
      <c r="F162" s="168"/>
      <c r="G162" s="168" t="s">
        <v>8</v>
      </c>
      <c r="H162" s="168" t="s">
        <v>586</v>
      </c>
      <c r="I162" s="169" t="s">
        <v>224</v>
      </c>
      <c r="J162" s="169" t="s">
        <v>224</v>
      </c>
      <c r="K162" s="169"/>
      <c r="L162" s="169"/>
      <c r="M162" s="169"/>
      <c r="N162" s="169">
        <v>2</v>
      </c>
      <c r="O162" s="167"/>
    </row>
    <row r="163" spans="1:15">
      <c r="A163" s="168" t="s">
        <v>620</v>
      </c>
      <c r="B163" s="168" t="s">
        <v>621</v>
      </c>
      <c r="C163" s="168" t="s">
        <v>622</v>
      </c>
      <c r="D163" s="168" t="s">
        <v>19</v>
      </c>
      <c r="E163" s="168" t="s">
        <v>222</v>
      </c>
      <c r="F163" s="168"/>
      <c r="G163" s="168" t="s">
        <v>10</v>
      </c>
      <c r="H163" s="168" t="s">
        <v>586</v>
      </c>
      <c r="I163" s="169" t="s">
        <v>224</v>
      </c>
      <c r="J163" s="169" t="s">
        <v>224</v>
      </c>
      <c r="K163" s="169"/>
      <c r="L163" s="169"/>
      <c r="M163" s="169"/>
      <c r="N163" s="169">
        <v>2</v>
      </c>
      <c r="O163" s="167"/>
    </row>
    <row r="164" spans="1:15" ht="30">
      <c r="A164" s="168" t="s">
        <v>623</v>
      </c>
      <c r="B164" s="168" t="s">
        <v>409</v>
      </c>
      <c r="C164" s="168" t="s">
        <v>624</v>
      </c>
      <c r="D164" s="168" t="s">
        <v>23</v>
      </c>
      <c r="E164" s="168" t="s">
        <v>222</v>
      </c>
      <c r="F164" s="168"/>
      <c r="G164" s="168" t="s">
        <v>13</v>
      </c>
      <c r="H164" s="168" t="s">
        <v>586</v>
      </c>
      <c r="I164" s="169" t="s">
        <v>224</v>
      </c>
      <c r="J164" s="169" t="s">
        <v>224</v>
      </c>
      <c r="K164" s="169"/>
      <c r="L164" s="169"/>
      <c r="M164" s="169"/>
      <c r="N164" s="169">
        <v>1</v>
      </c>
      <c r="O164" s="167"/>
    </row>
    <row r="165" spans="1:15">
      <c r="A165" s="168" t="s">
        <v>625</v>
      </c>
      <c r="B165" s="168" t="s">
        <v>490</v>
      </c>
      <c r="C165" s="168" t="s">
        <v>250</v>
      </c>
      <c r="D165" s="168" t="s">
        <v>21</v>
      </c>
      <c r="E165" s="168" t="s">
        <v>222</v>
      </c>
      <c r="F165" s="168"/>
      <c r="G165" s="168" t="s">
        <v>11</v>
      </c>
      <c r="H165" s="168" t="s">
        <v>586</v>
      </c>
      <c r="I165" s="169" t="s">
        <v>224</v>
      </c>
      <c r="J165" s="169" t="s">
        <v>224</v>
      </c>
      <c r="K165" s="169"/>
      <c r="L165" s="169"/>
      <c r="M165" s="169"/>
      <c r="N165" s="169">
        <v>2</v>
      </c>
      <c r="O165" s="167"/>
    </row>
    <row r="166" spans="1:15">
      <c r="A166" s="168" t="s">
        <v>626</v>
      </c>
      <c r="B166" s="168" t="s">
        <v>627</v>
      </c>
      <c r="C166" s="168" t="s">
        <v>250</v>
      </c>
      <c r="D166" s="168" t="s">
        <v>19</v>
      </c>
      <c r="E166" s="168" t="s">
        <v>222</v>
      </c>
      <c r="F166" s="168"/>
      <c r="G166" s="168" t="s">
        <v>11</v>
      </c>
      <c r="H166" s="168" t="s">
        <v>586</v>
      </c>
      <c r="I166" s="169" t="s">
        <v>224</v>
      </c>
      <c r="J166" s="169" t="s">
        <v>224</v>
      </c>
      <c r="K166" s="169"/>
      <c r="L166" s="169"/>
      <c r="M166" s="169"/>
      <c r="N166" s="169">
        <v>2</v>
      </c>
      <c r="O166" s="167"/>
    </row>
    <row r="167" spans="1:15">
      <c r="A167" s="168" t="s">
        <v>628</v>
      </c>
      <c r="B167" s="168" t="s">
        <v>567</v>
      </c>
      <c r="C167" s="168" t="s">
        <v>250</v>
      </c>
      <c r="D167" s="168" t="s">
        <v>19</v>
      </c>
      <c r="E167" s="168" t="s">
        <v>222</v>
      </c>
      <c r="F167" s="168"/>
      <c r="G167" s="168" t="s">
        <v>13</v>
      </c>
      <c r="H167" s="168" t="s">
        <v>586</v>
      </c>
      <c r="I167" s="169" t="s">
        <v>224</v>
      </c>
      <c r="J167" s="169" t="s">
        <v>224</v>
      </c>
      <c r="K167" s="169"/>
      <c r="L167" s="169"/>
      <c r="M167" s="169"/>
      <c r="N167" s="169">
        <v>2</v>
      </c>
      <c r="O167" s="167"/>
    </row>
    <row r="168" spans="1:15">
      <c r="A168" s="168" t="s">
        <v>629</v>
      </c>
      <c r="B168" s="168" t="s">
        <v>603</v>
      </c>
      <c r="C168" s="168" t="s">
        <v>469</v>
      </c>
      <c r="D168" s="168" t="s">
        <v>19</v>
      </c>
      <c r="E168" s="168" t="s">
        <v>222</v>
      </c>
      <c r="F168" s="168"/>
      <c r="G168" s="168" t="s">
        <v>7</v>
      </c>
      <c r="H168" s="168" t="s">
        <v>586</v>
      </c>
      <c r="I168" s="169" t="s">
        <v>224</v>
      </c>
      <c r="J168" s="169" t="s">
        <v>224</v>
      </c>
      <c r="K168" s="169"/>
      <c r="L168" s="169"/>
      <c r="M168" s="169"/>
      <c r="N168" s="169">
        <v>2</v>
      </c>
      <c r="O168" s="167"/>
    </row>
    <row r="169" spans="1:15">
      <c r="A169" s="168" t="s">
        <v>630</v>
      </c>
      <c r="B169" s="168" t="s">
        <v>631</v>
      </c>
      <c r="C169" s="168" t="s">
        <v>98</v>
      </c>
      <c r="D169" s="168" t="s">
        <v>23</v>
      </c>
      <c r="E169" s="168" t="s">
        <v>222</v>
      </c>
      <c r="F169" s="168"/>
      <c r="G169" s="168" t="s">
        <v>10</v>
      </c>
      <c r="H169" s="168" t="s">
        <v>586</v>
      </c>
      <c r="I169" s="169" t="s">
        <v>224</v>
      </c>
      <c r="J169" s="169" t="s">
        <v>224</v>
      </c>
      <c r="K169" s="169"/>
      <c r="L169" s="169"/>
      <c r="M169" s="169"/>
      <c r="N169" s="169">
        <v>1</v>
      </c>
      <c r="O169" s="167"/>
    </row>
    <row r="170" spans="1:15">
      <c r="A170" s="168" t="s">
        <v>632</v>
      </c>
      <c r="B170" s="168" t="s">
        <v>633</v>
      </c>
      <c r="C170" s="168" t="s">
        <v>634</v>
      </c>
      <c r="D170" s="168" t="s">
        <v>635</v>
      </c>
      <c r="E170" s="168" t="s">
        <v>222</v>
      </c>
      <c r="F170" s="168"/>
      <c r="G170" s="168" t="s">
        <v>12</v>
      </c>
      <c r="H170" s="168" t="s">
        <v>586</v>
      </c>
      <c r="I170" s="169" t="s">
        <v>224</v>
      </c>
      <c r="J170" s="169" t="s">
        <v>224</v>
      </c>
      <c r="K170" s="169"/>
      <c r="L170" s="169"/>
      <c r="M170" s="169"/>
      <c r="N170" s="169">
        <v>2</v>
      </c>
      <c r="O170" s="167"/>
    </row>
    <row r="171" spans="1:15">
      <c r="A171" s="168" t="s">
        <v>636</v>
      </c>
      <c r="B171" s="168" t="s">
        <v>637</v>
      </c>
      <c r="C171" s="168" t="s">
        <v>250</v>
      </c>
      <c r="D171" s="168" t="s">
        <v>21</v>
      </c>
      <c r="E171" s="168" t="s">
        <v>222</v>
      </c>
      <c r="F171" s="168"/>
      <c r="G171" s="168" t="s">
        <v>638</v>
      </c>
      <c r="H171" s="168" t="s">
        <v>586</v>
      </c>
      <c r="I171" s="169" t="s">
        <v>224</v>
      </c>
      <c r="J171" s="169" t="s">
        <v>224</v>
      </c>
      <c r="K171" s="169"/>
      <c r="L171" s="169"/>
      <c r="M171" s="169"/>
      <c r="N171" s="169">
        <v>2</v>
      </c>
      <c r="O171" s="167"/>
    </row>
    <row r="172" spans="1:15" ht="45">
      <c r="A172" s="168" t="s">
        <v>639</v>
      </c>
      <c r="B172" s="168" t="s">
        <v>640</v>
      </c>
      <c r="C172" s="168" t="s">
        <v>641</v>
      </c>
      <c r="D172" s="168" t="s">
        <v>23</v>
      </c>
      <c r="E172" s="168" t="s">
        <v>222</v>
      </c>
      <c r="F172" s="168"/>
      <c r="G172" s="168" t="s">
        <v>8</v>
      </c>
      <c r="H172" s="168" t="s">
        <v>586</v>
      </c>
      <c r="I172" s="169" t="s">
        <v>224</v>
      </c>
      <c r="J172" s="169" t="s">
        <v>224</v>
      </c>
      <c r="K172" s="169"/>
      <c r="L172" s="169"/>
      <c r="M172" s="169"/>
      <c r="N172" s="169">
        <v>2</v>
      </c>
      <c r="O172" s="167"/>
    </row>
    <row r="173" spans="1:15">
      <c r="A173" s="168" t="s">
        <v>642</v>
      </c>
      <c r="B173" s="168" t="s">
        <v>643</v>
      </c>
      <c r="C173" s="168" t="s">
        <v>376</v>
      </c>
      <c r="D173" s="168" t="s">
        <v>19</v>
      </c>
      <c r="E173" s="168" t="s">
        <v>222</v>
      </c>
      <c r="F173" s="168"/>
      <c r="G173" s="168" t="s">
        <v>6</v>
      </c>
      <c r="H173" s="168" t="s">
        <v>586</v>
      </c>
      <c r="I173" s="169" t="s">
        <v>224</v>
      </c>
      <c r="J173" s="169" t="s">
        <v>224</v>
      </c>
      <c r="K173" s="169"/>
      <c r="L173" s="169"/>
      <c r="M173" s="169"/>
      <c r="N173" s="169">
        <v>2</v>
      </c>
      <c r="O173" s="167"/>
    </row>
    <row r="174" spans="1:15" ht="30">
      <c r="A174" s="168" t="s">
        <v>644</v>
      </c>
      <c r="B174" s="168" t="s">
        <v>288</v>
      </c>
      <c r="C174" s="168" t="s">
        <v>645</v>
      </c>
      <c r="D174" s="168" t="s">
        <v>22</v>
      </c>
      <c r="E174" s="168" t="s">
        <v>222</v>
      </c>
      <c r="F174" s="168"/>
      <c r="G174" s="168" t="s">
        <v>14</v>
      </c>
      <c r="H174" s="168" t="s">
        <v>586</v>
      </c>
      <c r="I174" s="169" t="s">
        <v>224</v>
      </c>
      <c r="J174" s="169" t="s">
        <v>224</v>
      </c>
      <c r="K174" s="169"/>
      <c r="L174" s="169"/>
      <c r="M174" s="169"/>
      <c r="N174" s="169">
        <v>2</v>
      </c>
      <c r="O174" s="167"/>
    </row>
    <row r="175" spans="1:15">
      <c r="A175" s="168" t="s">
        <v>646</v>
      </c>
      <c r="B175" s="168" t="s">
        <v>239</v>
      </c>
      <c r="C175" s="168" t="s">
        <v>647</v>
      </c>
      <c r="D175" s="168" t="s">
        <v>23</v>
      </c>
      <c r="E175" s="168" t="s">
        <v>241</v>
      </c>
      <c r="F175" s="168"/>
      <c r="G175" s="168" t="s">
        <v>8</v>
      </c>
      <c r="H175" s="168" t="s">
        <v>586</v>
      </c>
      <c r="I175" s="169" t="s">
        <v>224</v>
      </c>
      <c r="J175" s="169" t="s">
        <v>224</v>
      </c>
      <c r="K175" s="169"/>
      <c r="L175" s="169"/>
      <c r="M175" s="169"/>
      <c r="N175" s="169">
        <v>5</v>
      </c>
      <c r="O175" s="167"/>
    </row>
    <row r="176" spans="1:15" ht="30">
      <c r="A176" s="168" t="s">
        <v>648</v>
      </c>
      <c r="B176" s="168" t="s">
        <v>649</v>
      </c>
      <c r="C176" s="168" t="s">
        <v>250</v>
      </c>
      <c r="D176" s="168" t="s">
        <v>650</v>
      </c>
      <c r="E176" s="168" t="s">
        <v>222</v>
      </c>
      <c r="F176" s="168"/>
      <c r="G176" s="168" t="s">
        <v>13</v>
      </c>
      <c r="H176" s="168" t="s">
        <v>586</v>
      </c>
      <c r="I176" s="169" t="s">
        <v>224</v>
      </c>
      <c r="J176" s="169" t="s">
        <v>224</v>
      </c>
      <c r="K176" s="169"/>
      <c r="L176" s="169"/>
      <c r="M176" s="169"/>
      <c r="N176" s="169">
        <v>2</v>
      </c>
      <c r="O176" s="167"/>
    </row>
    <row r="177" spans="1:15">
      <c r="A177" s="168" t="s">
        <v>651</v>
      </c>
      <c r="B177" s="168" t="s">
        <v>486</v>
      </c>
      <c r="C177" s="168" t="s">
        <v>516</v>
      </c>
      <c r="D177" s="168" t="s">
        <v>22</v>
      </c>
      <c r="E177" s="168" t="s">
        <v>222</v>
      </c>
      <c r="F177" s="168"/>
      <c r="G177" s="168" t="s">
        <v>13</v>
      </c>
      <c r="H177" s="168" t="s">
        <v>586</v>
      </c>
      <c r="I177" s="169" t="s">
        <v>224</v>
      </c>
      <c r="J177" s="169" t="s">
        <v>224</v>
      </c>
      <c r="K177" s="169"/>
      <c r="L177" s="169"/>
      <c r="M177" s="169"/>
      <c r="N177" s="169">
        <v>2</v>
      </c>
      <c r="O177" s="167"/>
    </row>
    <row r="178" spans="1:15" ht="30">
      <c r="A178" s="168" t="s">
        <v>652</v>
      </c>
      <c r="B178" s="168" t="s">
        <v>653</v>
      </c>
      <c r="C178" s="168" t="s">
        <v>516</v>
      </c>
      <c r="D178" s="168" t="s">
        <v>22</v>
      </c>
      <c r="E178" s="168" t="s">
        <v>222</v>
      </c>
      <c r="F178" s="168"/>
      <c r="G178" s="168" t="s">
        <v>8</v>
      </c>
      <c r="H178" s="168" t="s">
        <v>586</v>
      </c>
      <c r="I178" s="169" t="s">
        <v>224</v>
      </c>
      <c r="J178" s="169" t="s">
        <v>224</v>
      </c>
      <c r="K178" s="169"/>
      <c r="L178" s="169"/>
      <c r="M178" s="169"/>
      <c r="N178" s="169">
        <v>2</v>
      </c>
      <c r="O178" s="167"/>
    </row>
    <row r="179" spans="1:15">
      <c r="A179" s="168" t="s">
        <v>654</v>
      </c>
      <c r="B179" s="168" t="s">
        <v>655</v>
      </c>
      <c r="C179" s="168" t="s">
        <v>656</v>
      </c>
      <c r="D179" s="168" t="s">
        <v>19</v>
      </c>
      <c r="E179" s="168" t="s">
        <v>222</v>
      </c>
      <c r="F179" s="168"/>
      <c r="G179" s="168" t="s">
        <v>7</v>
      </c>
      <c r="H179" s="168" t="s">
        <v>586</v>
      </c>
      <c r="I179" s="169" t="s">
        <v>224</v>
      </c>
      <c r="J179" s="169" t="s">
        <v>224</v>
      </c>
      <c r="K179" s="169"/>
      <c r="L179" s="169"/>
      <c r="M179" s="169"/>
      <c r="N179" s="169">
        <v>2</v>
      </c>
      <c r="O179" s="167"/>
    </row>
    <row r="180" spans="1:15">
      <c r="A180" s="168" t="s">
        <v>657</v>
      </c>
      <c r="B180" s="168" t="s">
        <v>658</v>
      </c>
      <c r="C180" s="168" t="s">
        <v>376</v>
      </c>
      <c r="D180" s="168" t="s">
        <v>26</v>
      </c>
      <c r="E180" s="168" t="s">
        <v>222</v>
      </c>
      <c r="F180" s="168"/>
      <c r="G180" s="168" t="s">
        <v>11</v>
      </c>
      <c r="H180" s="168" t="s">
        <v>586</v>
      </c>
      <c r="I180" s="169" t="s">
        <v>224</v>
      </c>
      <c r="J180" s="169" t="s">
        <v>224</v>
      </c>
      <c r="K180" s="169"/>
      <c r="L180" s="169"/>
      <c r="M180" s="169"/>
      <c r="N180" s="169">
        <v>2</v>
      </c>
      <c r="O180" s="167"/>
    </row>
    <row r="181" spans="1:15">
      <c r="A181" s="168" t="s">
        <v>659</v>
      </c>
      <c r="B181" s="168" t="s">
        <v>660</v>
      </c>
      <c r="C181" s="168" t="s">
        <v>434</v>
      </c>
      <c r="D181" s="168" t="s">
        <v>19</v>
      </c>
      <c r="E181" s="168" t="s">
        <v>222</v>
      </c>
      <c r="F181" s="168"/>
      <c r="G181" s="168" t="s">
        <v>7</v>
      </c>
      <c r="H181" s="168" t="s">
        <v>586</v>
      </c>
      <c r="I181" s="169" t="s">
        <v>224</v>
      </c>
      <c r="J181" s="169" t="s">
        <v>224</v>
      </c>
      <c r="K181" s="169"/>
      <c r="L181" s="169"/>
      <c r="M181" s="169"/>
      <c r="N181" s="169">
        <v>3</v>
      </c>
      <c r="O181" s="167"/>
    </row>
    <row r="182" spans="1:15">
      <c r="A182" s="168" t="s">
        <v>661</v>
      </c>
      <c r="B182" s="168" t="s">
        <v>662</v>
      </c>
      <c r="C182" s="168" t="s">
        <v>663</v>
      </c>
      <c r="D182" s="168" t="s">
        <v>664</v>
      </c>
      <c r="E182" s="168" t="s">
        <v>222</v>
      </c>
      <c r="F182" s="168"/>
      <c r="G182" s="168" t="s">
        <v>7</v>
      </c>
      <c r="H182" s="168" t="s">
        <v>586</v>
      </c>
      <c r="I182" s="169" t="s">
        <v>224</v>
      </c>
      <c r="J182" s="169" t="s">
        <v>224</v>
      </c>
      <c r="K182" s="169"/>
      <c r="L182" s="169">
        <v>2</v>
      </c>
      <c r="M182" s="169">
        <v>1</v>
      </c>
      <c r="N182" s="169"/>
      <c r="O182" s="167"/>
    </row>
    <row r="183" spans="1:15">
      <c r="A183" s="168" t="s">
        <v>665</v>
      </c>
      <c r="B183" s="168" t="s">
        <v>666</v>
      </c>
      <c r="C183" s="168" t="s">
        <v>434</v>
      </c>
      <c r="D183" s="168" t="s">
        <v>19</v>
      </c>
      <c r="E183" s="168" t="s">
        <v>222</v>
      </c>
      <c r="F183" s="168"/>
      <c r="G183" s="168" t="s">
        <v>10</v>
      </c>
      <c r="H183" s="168" t="s">
        <v>586</v>
      </c>
      <c r="I183" s="169" t="s">
        <v>224</v>
      </c>
      <c r="J183" s="169" t="s">
        <v>224</v>
      </c>
      <c r="K183" s="169"/>
      <c r="L183" s="169"/>
      <c r="M183" s="169"/>
      <c r="N183" s="169">
        <v>2</v>
      </c>
      <c r="O183" s="167"/>
    </row>
    <row r="184" spans="1:15" ht="30">
      <c r="A184" s="168" t="s">
        <v>667</v>
      </c>
      <c r="B184" s="168" t="s">
        <v>668</v>
      </c>
      <c r="C184" s="168" t="s">
        <v>669</v>
      </c>
      <c r="D184" s="168" t="s">
        <v>23</v>
      </c>
      <c r="E184" s="168" t="s">
        <v>222</v>
      </c>
      <c r="F184" s="168"/>
      <c r="G184" s="168" t="s">
        <v>449</v>
      </c>
      <c r="H184" s="168" t="s">
        <v>586</v>
      </c>
      <c r="I184" s="169" t="s">
        <v>224</v>
      </c>
      <c r="J184" s="169" t="s">
        <v>224</v>
      </c>
      <c r="K184" s="169"/>
      <c r="L184" s="169"/>
      <c r="M184" s="169"/>
      <c r="N184" s="169">
        <v>2</v>
      </c>
      <c r="O184" s="167"/>
    </row>
    <row r="185" spans="1:15">
      <c r="A185" s="168" t="s">
        <v>670</v>
      </c>
      <c r="B185" s="168" t="s">
        <v>671</v>
      </c>
      <c r="C185" s="168" t="s">
        <v>672</v>
      </c>
      <c r="D185" s="168" t="s">
        <v>21</v>
      </c>
      <c r="E185" s="168" t="s">
        <v>222</v>
      </c>
      <c r="F185" s="168"/>
      <c r="G185" s="168" t="s">
        <v>10</v>
      </c>
      <c r="H185" s="168" t="s">
        <v>586</v>
      </c>
      <c r="I185" s="169" t="s">
        <v>224</v>
      </c>
      <c r="J185" s="169" t="s">
        <v>224</v>
      </c>
      <c r="K185" s="169"/>
      <c r="L185" s="169"/>
      <c r="M185" s="169"/>
      <c r="N185" s="169">
        <v>2</v>
      </c>
      <c r="O185" s="167"/>
    </row>
    <row r="186" spans="1:15" ht="30">
      <c r="A186" s="168" t="s">
        <v>673</v>
      </c>
      <c r="B186" s="168" t="s">
        <v>674</v>
      </c>
      <c r="C186" s="168" t="s">
        <v>675</v>
      </c>
      <c r="D186" s="168" t="s">
        <v>22</v>
      </c>
      <c r="E186" s="168" t="s">
        <v>222</v>
      </c>
      <c r="F186" s="168"/>
      <c r="G186" s="168" t="s">
        <v>13</v>
      </c>
      <c r="H186" s="168" t="s">
        <v>586</v>
      </c>
      <c r="I186" s="169" t="s">
        <v>224</v>
      </c>
      <c r="J186" s="169" t="s">
        <v>224</v>
      </c>
      <c r="K186" s="169"/>
      <c r="L186" s="169"/>
      <c r="M186" s="169"/>
      <c r="N186" s="169">
        <v>2</v>
      </c>
      <c r="O186" s="167"/>
    </row>
    <row r="187" spans="1:15">
      <c r="A187" s="168" t="s">
        <v>676</v>
      </c>
      <c r="B187" s="168" t="s">
        <v>677</v>
      </c>
      <c r="C187" s="168" t="s">
        <v>410</v>
      </c>
      <c r="D187" s="168" t="s">
        <v>19</v>
      </c>
      <c r="E187" s="168" t="s">
        <v>222</v>
      </c>
      <c r="F187" s="168"/>
      <c r="G187" s="168" t="s">
        <v>9</v>
      </c>
      <c r="H187" s="168" t="s">
        <v>586</v>
      </c>
      <c r="I187" s="169" t="s">
        <v>224</v>
      </c>
      <c r="J187" s="169" t="s">
        <v>224</v>
      </c>
      <c r="K187" s="169"/>
      <c r="L187" s="169">
        <v>3</v>
      </c>
      <c r="M187" s="169"/>
      <c r="N187" s="169">
        <v>5</v>
      </c>
      <c r="O187" s="167"/>
    </row>
    <row r="188" spans="1:15">
      <c r="A188" s="168" t="s">
        <v>678</v>
      </c>
      <c r="B188" s="168" t="s">
        <v>679</v>
      </c>
      <c r="C188" s="168" t="s">
        <v>680</v>
      </c>
      <c r="D188" s="168" t="s">
        <v>16</v>
      </c>
      <c r="E188" s="168" t="s">
        <v>222</v>
      </c>
      <c r="F188" s="168"/>
      <c r="G188" s="168" t="s">
        <v>8</v>
      </c>
      <c r="H188" s="168" t="s">
        <v>586</v>
      </c>
      <c r="I188" s="169" t="s">
        <v>224</v>
      </c>
      <c r="J188" s="169" t="s">
        <v>224</v>
      </c>
      <c r="K188" s="169"/>
      <c r="L188" s="169"/>
      <c r="M188" s="169"/>
      <c r="N188" s="169">
        <v>2</v>
      </c>
      <c r="O188" s="167"/>
    </row>
    <row r="189" spans="1:15">
      <c r="A189" s="168" t="s">
        <v>681</v>
      </c>
      <c r="B189" s="168" t="s">
        <v>372</v>
      </c>
      <c r="C189" s="168" t="s">
        <v>682</v>
      </c>
      <c r="D189" s="168" t="s">
        <v>22</v>
      </c>
      <c r="E189" s="168" t="s">
        <v>222</v>
      </c>
      <c r="F189" s="168"/>
      <c r="G189" s="168" t="s">
        <v>14</v>
      </c>
      <c r="H189" s="168" t="s">
        <v>586</v>
      </c>
      <c r="I189" s="169" t="s">
        <v>224</v>
      </c>
      <c r="J189" s="169" t="s">
        <v>224</v>
      </c>
      <c r="K189" s="169"/>
      <c r="L189" s="169"/>
      <c r="M189" s="169"/>
      <c r="N189" s="169">
        <v>2</v>
      </c>
      <c r="O189" s="167"/>
    </row>
    <row r="190" spans="1:15">
      <c r="A190" s="168" t="s">
        <v>683</v>
      </c>
      <c r="B190" s="168" t="s">
        <v>684</v>
      </c>
      <c r="C190" s="168" t="s">
        <v>266</v>
      </c>
      <c r="D190" s="168" t="s">
        <v>17</v>
      </c>
      <c r="E190" s="168" t="s">
        <v>222</v>
      </c>
      <c r="F190" s="168"/>
      <c r="G190" s="168" t="s">
        <v>638</v>
      </c>
      <c r="H190" s="168" t="s">
        <v>586</v>
      </c>
      <c r="I190" s="169" t="s">
        <v>224</v>
      </c>
      <c r="J190" s="169" t="s">
        <v>224</v>
      </c>
      <c r="K190" s="169"/>
      <c r="L190" s="169"/>
      <c r="M190" s="169"/>
      <c r="N190" s="169">
        <v>2</v>
      </c>
      <c r="O190" s="167"/>
    </row>
    <row r="191" spans="1:15" ht="45">
      <c r="A191" s="168" t="s">
        <v>685</v>
      </c>
      <c r="B191" s="168" t="s">
        <v>686</v>
      </c>
      <c r="C191" s="168" t="s">
        <v>687</v>
      </c>
      <c r="D191" s="168" t="s">
        <v>26</v>
      </c>
      <c r="E191" s="168" t="s">
        <v>222</v>
      </c>
      <c r="F191" s="168"/>
      <c r="G191" s="168" t="s">
        <v>14</v>
      </c>
      <c r="H191" s="168" t="s">
        <v>586</v>
      </c>
      <c r="I191" s="169" t="s">
        <v>224</v>
      </c>
      <c r="J191" s="169" t="s">
        <v>224</v>
      </c>
      <c r="K191" s="169"/>
      <c r="L191" s="169"/>
      <c r="M191" s="169"/>
      <c r="N191" s="169">
        <v>2</v>
      </c>
      <c r="O191" s="167"/>
    </row>
    <row r="192" spans="1:15">
      <c r="A192" s="168" t="s">
        <v>688</v>
      </c>
      <c r="B192" s="168" t="s">
        <v>366</v>
      </c>
      <c r="C192" s="168" t="s">
        <v>689</v>
      </c>
      <c r="D192" s="168" t="s">
        <v>19</v>
      </c>
      <c r="E192" s="168" t="s">
        <v>222</v>
      </c>
      <c r="F192" s="168"/>
      <c r="G192" s="168" t="s">
        <v>10</v>
      </c>
      <c r="H192" s="168" t="s">
        <v>586</v>
      </c>
      <c r="I192" s="169" t="s">
        <v>224</v>
      </c>
      <c r="J192" s="169" t="s">
        <v>224</v>
      </c>
      <c r="K192" s="169"/>
      <c r="L192" s="169"/>
      <c r="M192" s="169"/>
      <c r="N192" s="169">
        <v>1</v>
      </c>
      <c r="O192" s="167"/>
    </row>
    <row r="193" spans="1:15" ht="45">
      <c r="A193" s="168" t="s">
        <v>690</v>
      </c>
      <c r="B193" s="168" t="s">
        <v>691</v>
      </c>
      <c r="C193" s="168" t="s">
        <v>692</v>
      </c>
      <c r="D193" s="168" t="s">
        <v>17</v>
      </c>
      <c r="E193" s="168" t="s">
        <v>222</v>
      </c>
      <c r="F193" s="168"/>
      <c r="G193" s="168" t="s">
        <v>7</v>
      </c>
      <c r="H193" s="168" t="s">
        <v>586</v>
      </c>
      <c r="I193" s="169" t="s">
        <v>224</v>
      </c>
      <c r="J193" s="169" t="s">
        <v>224</v>
      </c>
      <c r="K193" s="169"/>
      <c r="L193" s="169"/>
      <c r="M193" s="169"/>
      <c r="N193" s="169">
        <v>2</v>
      </c>
      <c r="O193" s="167"/>
    </row>
    <row r="194" spans="1:15">
      <c r="A194" s="168" t="s">
        <v>693</v>
      </c>
      <c r="B194" s="168" t="s">
        <v>674</v>
      </c>
      <c r="C194" s="168" t="s">
        <v>694</v>
      </c>
      <c r="D194" s="168" t="s">
        <v>22</v>
      </c>
      <c r="E194" s="168" t="s">
        <v>222</v>
      </c>
      <c r="F194" s="168"/>
      <c r="G194" s="168" t="s">
        <v>13</v>
      </c>
      <c r="H194" s="168" t="s">
        <v>586</v>
      </c>
      <c r="I194" s="169" t="s">
        <v>224</v>
      </c>
      <c r="J194" s="169" t="s">
        <v>224</v>
      </c>
      <c r="K194" s="169"/>
      <c r="L194" s="169"/>
      <c r="M194" s="169"/>
      <c r="N194" s="169">
        <v>1</v>
      </c>
      <c r="O194" s="167"/>
    </row>
    <row r="195" spans="1:15">
      <c r="A195" s="168" t="s">
        <v>695</v>
      </c>
      <c r="B195" s="168" t="s">
        <v>231</v>
      </c>
      <c r="C195" s="168" t="s">
        <v>696</v>
      </c>
      <c r="D195" s="168" t="s">
        <v>23</v>
      </c>
      <c r="E195" s="168" t="s">
        <v>222</v>
      </c>
      <c r="F195" s="168"/>
      <c r="G195" s="168" t="s">
        <v>13</v>
      </c>
      <c r="H195" s="168" t="s">
        <v>586</v>
      </c>
      <c r="I195" s="169" t="s">
        <v>224</v>
      </c>
      <c r="J195" s="169" t="s">
        <v>224</v>
      </c>
      <c r="K195" s="169"/>
      <c r="L195" s="169"/>
      <c r="M195" s="169">
        <v>1</v>
      </c>
      <c r="N195" s="169">
        <v>2</v>
      </c>
      <c r="O195" s="167"/>
    </row>
    <row r="196" spans="1:15">
      <c r="A196" s="168" t="s">
        <v>697</v>
      </c>
      <c r="B196" s="168" t="s">
        <v>698</v>
      </c>
      <c r="C196" s="168" t="s">
        <v>376</v>
      </c>
      <c r="D196" s="168" t="s">
        <v>16</v>
      </c>
      <c r="E196" s="168" t="s">
        <v>222</v>
      </c>
      <c r="F196" s="168"/>
      <c r="G196" s="168" t="s">
        <v>14</v>
      </c>
      <c r="H196" s="168" t="s">
        <v>586</v>
      </c>
      <c r="I196" s="169" t="s">
        <v>224</v>
      </c>
      <c r="J196" s="169" t="s">
        <v>224</v>
      </c>
      <c r="K196" s="169"/>
      <c r="L196" s="169"/>
      <c r="M196" s="169"/>
      <c r="N196" s="169">
        <v>2</v>
      </c>
      <c r="O196" s="167"/>
    </row>
    <row r="197" spans="1:15">
      <c r="A197" s="168" t="s">
        <v>699</v>
      </c>
      <c r="B197" s="168" t="s">
        <v>700</v>
      </c>
      <c r="C197" s="168" t="s">
        <v>680</v>
      </c>
      <c r="D197" s="168" t="s">
        <v>17</v>
      </c>
      <c r="E197" s="168" t="s">
        <v>222</v>
      </c>
      <c r="F197" s="168"/>
      <c r="G197" s="168" t="s">
        <v>701</v>
      </c>
      <c r="H197" s="168" t="s">
        <v>586</v>
      </c>
      <c r="I197" s="169" t="s">
        <v>224</v>
      </c>
      <c r="J197" s="169" t="s">
        <v>224</v>
      </c>
      <c r="K197" s="169"/>
      <c r="L197" s="169"/>
      <c r="M197" s="169"/>
      <c r="N197" s="169">
        <v>2</v>
      </c>
      <c r="O197" s="167"/>
    </row>
    <row r="198" spans="1:15">
      <c r="A198" s="168" t="s">
        <v>702</v>
      </c>
      <c r="B198" s="168" t="s">
        <v>703</v>
      </c>
      <c r="C198" s="168" t="s">
        <v>484</v>
      </c>
      <c r="D198" s="168" t="s">
        <v>18</v>
      </c>
      <c r="E198" s="168" t="s">
        <v>222</v>
      </c>
      <c r="F198" s="168"/>
      <c r="G198" s="168" t="s">
        <v>14</v>
      </c>
      <c r="H198" s="168" t="s">
        <v>586</v>
      </c>
      <c r="I198" s="169" t="s">
        <v>224</v>
      </c>
      <c r="J198" s="169" t="s">
        <v>224</v>
      </c>
      <c r="K198" s="169"/>
      <c r="L198" s="169"/>
      <c r="M198" s="169"/>
      <c r="N198" s="169">
        <v>2</v>
      </c>
      <c r="O198" s="167"/>
    </row>
    <row r="199" spans="1:15">
      <c r="A199" s="168" t="s">
        <v>704</v>
      </c>
      <c r="B199" s="168" t="s">
        <v>239</v>
      </c>
      <c r="C199" s="168" t="s">
        <v>705</v>
      </c>
      <c r="D199" s="168" t="s">
        <v>23</v>
      </c>
      <c r="E199" s="168" t="s">
        <v>222</v>
      </c>
      <c r="F199" s="168"/>
      <c r="G199" s="168" t="s">
        <v>8</v>
      </c>
      <c r="H199" s="168" t="s">
        <v>586</v>
      </c>
      <c r="I199" s="169" t="s">
        <v>224</v>
      </c>
      <c r="J199" s="169" t="s">
        <v>224</v>
      </c>
      <c r="K199" s="169"/>
      <c r="L199" s="169"/>
      <c r="M199" s="169"/>
      <c r="N199" s="169">
        <v>4</v>
      </c>
      <c r="O199" s="167"/>
    </row>
    <row r="200" spans="1:15">
      <c r="A200" s="168" t="s">
        <v>706</v>
      </c>
      <c r="B200" s="168" t="s">
        <v>417</v>
      </c>
      <c r="C200" s="168" t="s">
        <v>707</v>
      </c>
      <c r="D200" s="168" t="s">
        <v>22</v>
      </c>
      <c r="E200" s="168" t="s">
        <v>222</v>
      </c>
      <c r="F200" s="168"/>
      <c r="G200" s="168" t="s">
        <v>11</v>
      </c>
      <c r="H200" s="168" t="s">
        <v>586</v>
      </c>
      <c r="I200" s="169" t="s">
        <v>224</v>
      </c>
      <c r="J200" s="169" t="s">
        <v>224</v>
      </c>
      <c r="K200" s="169"/>
      <c r="L200" s="169"/>
      <c r="M200" s="169"/>
      <c r="N200" s="169">
        <v>2</v>
      </c>
      <c r="O200" s="167"/>
    </row>
    <row r="201" spans="1:15" ht="30">
      <c r="A201" s="168" t="s">
        <v>708</v>
      </c>
      <c r="B201" s="168" t="s">
        <v>409</v>
      </c>
      <c r="C201" s="168" t="s">
        <v>709</v>
      </c>
      <c r="D201" s="168" t="s">
        <v>23</v>
      </c>
      <c r="E201" s="168" t="s">
        <v>222</v>
      </c>
      <c r="F201" s="168"/>
      <c r="G201" s="168" t="s">
        <v>13</v>
      </c>
      <c r="H201" s="168" t="s">
        <v>586</v>
      </c>
      <c r="I201" s="169" t="s">
        <v>224</v>
      </c>
      <c r="J201" s="169" t="s">
        <v>224</v>
      </c>
      <c r="K201" s="169"/>
      <c r="L201" s="169"/>
      <c r="M201" s="169"/>
      <c r="N201" s="169">
        <v>1</v>
      </c>
      <c r="O201" s="167"/>
    </row>
    <row r="202" spans="1:15" ht="30">
      <c r="A202" s="168" t="s">
        <v>710</v>
      </c>
      <c r="B202" s="168" t="s">
        <v>711</v>
      </c>
      <c r="C202" s="168" t="s">
        <v>712</v>
      </c>
      <c r="D202" s="168" t="s">
        <v>21</v>
      </c>
      <c r="E202" s="168" t="s">
        <v>222</v>
      </c>
      <c r="F202" s="168"/>
      <c r="G202" s="168" t="s">
        <v>13</v>
      </c>
      <c r="H202" s="168" t="s">
        <v>586</v>
      </c>
      <c r="I202" s="169" t="s">
        <v>224</v>
      </c>
      <c r="J202" s="169" t="s">
        <v>224</v>
      </c>
      <c r="K202" s="169"/>
      <c r="L202" s="169"/>
      <c r="M202" s="169"/>
      <c r="N202" s="169">
        <v>2</v>
      </c>
      <c r="O202" s="167"/>
    </row>
    <row r="203" spans="1:15">
      <c r="A203" s="168" t="s">
        <v>713</v>
      </c>
      <c r="B203" s="168" t="s">
        <v>714</v>
      </c>
      <c r="C203" s="168" t="s">
        <v>353</v>
      </c>
      <c r="D203" s="168" t="s">
        <v>17</v>
      </c>
      <c r="E203" s="168" t="s">
        <v>222</v>
      </c>
      <c r="F203" s="168"/>
      <c r="G203" s="168" t="s">
        <v>11</v>
      </c>
      <c r="H203" s="168" t="s">
        <v>586</v>
      </c>
      <c r="I203" s="169" t="s">
        <v>224</v>
      </c>
      <c r="J203" s="169" t="s">
        <v>224</v>
      </c>
      <c r="K203" s="169"/>
      <c r="L203" s="169"/>
      <c r="M203" s="169"/>
      <c r="N203" s="169">
        <v>2</v>
      </c>
      <c r="O203" s="167"/>
    </row>
    <row r="204" spans="1:15">
      <c r="A204" s="168" t="s">
        <v>715</v>
      </c>
      <c r="B204" s="168" t="s">
        <v>716</v>
      </c>
      <c r="C204" s="168" t="s">
        <v>717</v>
      </c>
      <c r="D204" s="168" t="s">
        <v>22</v>
      </c>
      <c r="E204" s="168" t="s">
        <v>222</v>
      </c>
      <c r="F204" s="168"/>
      <c r="G204" s="168" t="s">
        <v>13</v>
      </c>
      <c r="H204" s="168" t="s">
        <v>586</v>
      </c>
      <c r="I204" s="169" t="s">
        <v>224</v>
      </c>
      <c r="J204" s="169" t="s">
        <v>224</v>
      </c>
      <c r="K204" s="169"/>
      <c r="L204" s="169"/>
      <c r="M204" s="169"/>
      <c r="N204" s="169">
        <v>2</v>
      </c>
      <c r="O204" s="167"/>
    </row>
    <row r="205" spans="1:15" ht="30">
      <c r="A205" s="168" t="s">
        <v>718</v>
      </c>
      <c r="B205" s="168" t="s">
        <v>457</v>
      </c>
      <c r="C205" s="168" t="s">
        <v>719</v>
      </c>
      <c r="D205" s="168" t="s">
        <v>23</v>
      </c>
      <c r="E205" s="168" t="s">
        <v>251</v>
      </c>
      <c r="F205" s="168"/>
      <c r="G205" s="168" t="s">
        <v>12</v>
      </c>
      <c r="H205" s="168" t="s">
        <v>586</v>
      </c>
      <c r="I205" s="169" t="s">
        <v>224</v>
      </c>
      <c r="J205" s="169" t="s">
        <v>224</v>
      </c>
      <c r="K205" s="169"/>
      <c r="L205" s="169"/>
      <c r="M205" s="169"/>
      <c r="N205" s="169">
        <v>5</v>
      </c>
      <c r="O205" s="167"/>
    </row>
    <row r="206" spans="1:15">
      <c r="A206" s="168" t="s">
        <v>720</v>
      </c>
      <c r="B206" s="168" t="s">
        <v>315</v>
      </c>
      <c r="C206" s="168" t="s">
        <v>516</v>
      </c>
      <c r="D206" s="168" t="s">
        <v>22</v>
      </c>
      <c r="E206" s="168" t="s">
        <v>222</v>
      </c>
      <c r="F206" s="168"/>
      <c r="G206" s="168" t="s">
        <v>13</v>
      </c>
      <c r="H206" s="168" t="s">
        <v>586</v>
      </c>
      <c r="I206" s="169" t="s">
        <v>224</v>
      </c>
      <c r="J206" s="169" t="s">
        <v>224</v>
      </c>
      <c r="K206" s="169"/>
      <c r="L206" s="169"/>
      <c r="M206" s="169"/>
      <c r="N206" s="169">
        <v>2</v>
      </c>
      <c r="O206" s="167"/>
    </row>
    <row r="207" spans="1:15">
      <c r="A207" s="168" t="s">
        <v>721</v>
      </c>
      <c r="B207" s="168" t="s">
        <v>722</v>
      </c>
      <c r="C207" s="168" t="s">
        <v>723</v>
      </c>
      <c r="D207" s="168" t="s">
        <v>23</v>
      </c>
      <c r="E207" s="168" t="s">
        <v>241</v>
      </c>
      <c r="F207" s="168"/>
      <c r="G207" s="168" t="s">
        <v>11</v>
      </c>
      <c r="H207" s="168" t="s">
        <v>586</v>
      </c>
      <c r="I207" s="169" t="s">
        <v>224</v>
      </c>
      <c r="J207" s="169" t="s">
        <v>224</v>
      </c>
      <c r="K207" s="169"/>
      <c r="L207" s="169"/>
      <c r="M207" s="169"/>
      <c r="N207" s="169">
        <v>5</v>
      </c>
      <c r="O207" s="167"/>
    </row>
    <row r="208" spans="1:15" ht="30">
      <c r="A208" s="168" t="s">
        <v>724</v>
      </c>
      <c r="B208" s="168" t="s">
        <v>239</v>
      </c>
      <c r="C208" s="168" t="s">
        <v>240</v>
      </c>
      <c r="D208" s="168" t="s">
        <v>23</v>
      </c>
      <c r="E208" s="168" t="s">
        <v>222</v>
      </c>
      <c r="F208" s="168"/>
      <c r="G208" s="168" t="s">
        <v>8</v>
      </c>
      <c r="H208" s="168" t="s">
        <v>586</v>
      </c>
      <c r="I208" s="169" t="s">
        <v>224</v>
      </c>
      <c r="J208" s="169" t="s">
        <v>224</v>
      </c>
      <c r="K208" s="169"/>
      <c r="L208" s="169"/>
      <c r="M208" s="169"/>
      <c r="N208" s="169">
        <v>1</v>
      </c>
      <c r="O208" s="167"/>
    </row>
    <row r="209" spans="1:15" ht="30">
      <c r="A209" s="168" t="s">
        <v>725</v>
      </c>
      <c r="B209" s="168" t="s">
        <v>726</v>
      </c>
      <c r="C209" s="168" t="s">
        <v>727</v>
      </c>
      <c r="D209" s="168" t="s">
        <v>17</v>
      </c>
      <c r="E209" s="168" t="s">
        <v>222</v>
      </c>
      <c r="F209" s="168"/>
      <c r="G209" s="168" t="s">
        <v>10</v>
      </c>
      <c r="H209" s="168" t="s">
        <v>586</v>
      </c>
      <c r="I209" s="169" t="s">
        <v>224</v>
      </c>
      <c r="J209" s="169" t="s">
        <v>224</v>
      </c>
      <c r="K209" s="169"/>
      <c r="L209" s="169"/>
      <c r="M209" s="169"/>
      <c r="N209" s="169">
        <v>1</v>
      </c>
      <c r="O209" s="167"/>
    </row>
    <row r="210" spans="1:15">
      <c r="A210" s="168" t="s">
        <v>728</v>
      </c>
      <c r="B210" s="168" t="s">
        <v>729</v>
      </c>
      <c r="C210" s="168" t="s">
        <v>525</v>
      </c>
      <c r="D210" s="168" t="s">
        <v>21</v>
      </c>
      <c r="E210" s="168" t="s">
        <v>222</v>
      </c>
      <c r="F210" s="168"/>
      <c r="G210" s="168" t="s">
        <v>7</v>
      </c>
      <c r="H210" s="168" t="s">
        <v>586</v>
      </c>
      <c r="I210" s="169" t="s">
        <v>224</v>
      </c>
      <c r="J210" s="169" t="s">
        <v>224</v>
      </c>
      <c r="K210" s="169"/>
      <c r="L210" s="169"/>
      <c r="M210" s="169"/>
      <c r="N210" s="169">
        <v>2</v>
      </c>
      <c r="O210" s="167"/>
    </row>
    <row r="211" spans="1:15">
      <c r="A211" s="168" t="s">
        <v>730</v>
      </c>
      <c r="B211" s="168" t="s">
        <v>686</v>
      </c>
      <c r="C211" s="168" t="s">
        <v>250</v>
      </c>
      <c r="D211" s="168" t="s">
        <v>26</v>
      </c>
      <c r="E211" s="168" t="s">
        <v>222</v>
      </c>
      <c r="F211" s="168"/>
      <c r="G211" s="168" t="s">
        <v>14</v>
      </c>
      <c r="H211" s="168" t="s">
        <v>586</v>
      </c>
      <c r="I211" s="169" t="s">
        <v>224</v>
      </c>
      <c r="J211" s="169" t="s">
        <v>224</v>
      </c>
      <c r="K211" s="169"/>
      <c r="L211" s="169"/>
      <c r="M211" s="169"/>
      <c r="N211" s="169">
        <v>2</v>
      </c>
      <c r="O211" s="167"/>
    </row>
    <row r="212" spans="1:15">
      <c r="A212" s="168" t="s">
        <v>731</v>
      </c>
      <c r="B212" s="168" t="s">
        <v>732</v>
      </c>
      <c r="C212" s="168" t="s">
        <v>353</v>
      </c>
      <c r="D212" s="168" t="s">
        <v>17</v>
      </c>
      <c r="E212" s="168" t="s">
        <v>222</v>
      </c>
      <c r="F212" s="168"/>
      <c r="G212" s="168" t="s">
        <v>8</v>
      </c>
      <c r="H212" s="168" t="s">
        <v>586</v>
      </c>
      <c r="I212" s="169" t="s">
        <v>224</v>
      </c>
      <c r="J212" s="169" t="s">
        <v>224</v>
      </c>
      <c r="K212" s="169"/>
      <c r="L212" s="169"/>
      <c r="M212" s="169"/>
      <c r="N212" s="169">
        <v>3</v>
      </c>
      <c r="O212" s="167"/>
    </row>
    <row r="213" spans="1:15">
      <c r="A213" s="168" t="s">
        <v>733</v>
      </c>
      <c r="B213" s="168" t="s">
        <v>698</v>
      </c>
      <c r="C213" s="168" t="s">
        <v>734</v>
      </c>
      <c r="D213" s="168" t="s">
        <v>16</v>
      </c>
      <c r="E213" s="168" t="s">
        <v>222</v>
      </c>
      <c r="F213" s="168"/>
      <c r="G213" s="168" t="s">
        <v>14</v>
      </c>
      <c r="H213" s="168" t="s">
        <v>586</v>
      </c>
      <c r="I213" s="169" t="s">
        <v>224</v>
      </c>
      <c r="J213" s="169" t="s">
        <v>224</v>
      </c>
      <c r="K213" s="169"/>
      <c r="L213" s="169"/>
      <c r="M213" s="169"/>
      <c r="N213" s="169">
        <v>2</v>
      </c>
      <c r="O213" s="167"/>
    </row>
    <row r="214" spans="1:15">
      <c r="A214" s="168" t="s">
        <v>735</v>
      </c>
      <c r="B214" s="168" t="s">
        <v>366</v>
      </c>
      <c r="C214" s="168" t="s">
        <v>736</v>
      </c>
      <c r="D214" s="168" t="s">
        <v>19</v>
      </c>
      <c r="E214" s="168" t="s">
        <v>251</v>
      </c>
      <c r="F214" s="168"/>
      <c r="G214" s="168" t="s">
        <v>10</v>
      </c>
      <c r="H214" s="168" t="s">
        <v>586</v>
      </c>
      <c r="I214" s="169" t="s">
        <v>224</v>
      </c>
      <c r="J214" s="169" t="s">
        <v>224</v>
      </c>
      <c r="K214" s="169"/>
      <c r="L214" s="169"/>
      <c r="M214" s="169"/>
      <c r="N214" s="169">
        <v>8</v>
      </c>
      <c r="O214" s="167"/>
    </row>
    <row r="215" spans="1:15">
      <c r="A215" s="168" t="s">
        <v>737</v>
      </c>
      <c r="B215" s="168" t="s">
        <v>738</v>
      </c>
      <c r="C215" s="168" t="s">
        <v>250</v>
      </c>
      <c r="D215" s="168" t="s">
        <v>26</v>
      </c>
      <c r="E215" s="168" t="s">
        <v>222</v>
      </c>
      <c r="F215" s="168"/>
      <c r="G215" s="168" t="s">
        <v>8</v>
      </c>
      <c r="H215" s="168" t="s">
        <v>586</v>
      </c>
      <c r="I215" s="169" t="s">
        <v>224</v>
      </c>
      <c r="J215" s="169" t="s">
        <v>224</v>
      </c>
      <c r="K215" s="169"/>
      <c r="L215" s="169"/>
      <c r="M215" s="169"/>
      <c r="N215" s="169">
        <v>3</v>
      </c>
      <c r="O215" s="167"/>
    </row>
    <row r="216" spans="1:15">
      <c r="A216" s="168" t="s">
        <v>739</v>
      </c>
      <c r="B216" s="168" t="s">
        <v>740</v>
      </c>
      <c r="C216" s="168" t="s">
        <v>680</v>
      </c>
      <c r="D216" s="168" t="s">
        <v>593</v>
      </c>
      <c r="E216" s="168" t="s">
        <v>222</v>
      </c>
      <c r="F216" s="168"/>
      <c r="G216" s="168" t="s">
        <v>7</v>
      </c>
      <c r="H216" s="168" t="s">
        <v>586</v>
      </c>
      <c r="I216" s="169" t="s">
        <v>224</v>
      </c>
      <c r="J216" s="169" t="s">
        <v>224</v>
      </c>
      <c r="K216" s="169"/>
      <c r="L216" s="169"/>
      <c r="M216" s="169">
        <v>1</v>
      </c>
      <c r="N216" s="169">
        <v>3</v>
      </c>
      <c r="O216" s="167"/>
    </row>
    <row r="217" spans="1:15">
      <c r="A217" s="168" t="s">
        <v>741</v>
      </c>
      <c r="B217" s="168" t="s">
        <v>742</v>
      </c>
      <c r="C217" s="168" t="s">
        <v>743</v>
      </c>
      <c r="D217" s="168" t="s">
        <v>23</v>
      </c>
      <c r="E217" s="168" t="s">
        <v>251</v>
      </c>
      <c r="F217" s="168"/>
      <c r="G217" s="168" t="s">
        <v>6</v>
      </c>
      <c r="H217" s="168" t="s">
        <v>586</v>
      </c>
      <c r="I217" s="169" t="s">
        <v>224</v>
      </c>
      <c r="J217" s="169" t="s">
        <v>224</v>
      </c>
      <c r="K217" s="169"/>
      <c r="L217" s="169"/>
      <c r="M217" s="169"/>
      <c r="N217" s="169">
        <v>4</v>
      </c>
      <c r="O217" s="167"/>
    </row>
    <row r="218" spans="1:15" ht="30">
      <c r="A218" s="168" t="s">
        <v>744</v>
      </c>
      <c r="B218" s="168" t="s">
        <v>347</v>
      </c>
      <c r="C218" s="168" t="s">
        <v>745</v>
      </c>
      <c r="D218" s="168" t="s">
        <v>23</v>
      </c>
      <c r="E218" s="168" t="s">
        <v>222</v>
      </c>
      <c r="F218" s="168"/>
      <c r="G218" s="168" t="s">
        <v>10</v>
      </c>
      <c r="H218" s="168" t="s">
        <v>586</v>
      </c>
      <c r="I218" s="169" t="s">
        <v>224</v>
      </c>
      <c r="J218" s="169" t="s">
        <v>224</v>
      </c>
      <c r="K218" s="169"/>
      <c r="L218" s="169"/>
      <c r="M218" s="169"/>
      <c r="N218" s="169">
        <v>5</v>
      </c>
      <c r="O218" s="167"/>
    </row>
    <row r="219" spans="1:15">
      <c r="A219" s="168" t="s">
        <v>746</v>
      </c>
      <c r="B219" s="168" t="s">
        <v>747</v>
      </c>
      <c r="C219" s="168" t="s">
        <v>748</v>
      </c>
      <c r="D219" s="168" t="s">
        <v>19</v>
      </c>
      <c r="E219" s="168" t="s">
        <v>222</v>
      </c>
      <c r="F219" s="168"/>
      <c r="G219" s="168" t="s">
        <v>14</v>
      </c>
      <c r="H219" s="168" t="s">
        <v>586</v>
      </c>
      <c r="I219" s="169" t="s">
        <v>224</v>
      </c>
      <c r="J219" s="169" t="s">
        <v>224</v>
      </c>
      <c r="K219" s="169"/>
      <c r="L219" s="169"/>
      <c r="M219" s="169"/>
      <c r="N219" s="169">
        <v>3</v>
      </c>
      <c r="O219" s="167"/>
    </row>
    <row r="220" spans="1:15">
      <c r="A220" s="168" t="s">
        <v>749</v>
      </c>
      <c r="B220" s="168" t="s">
        <v>750</v>
      </c>
      <c r="C220" s="168" t="s">
        <v>469</v>
      </c>
      <c r="D220" s="168" t="s">
        <v>19</v>
      </c>
      <c r="E220" s="168" t="s">
        <v>222</v>
      </c>
      <c r="F220" s="168"/>
      <c r="G220" s="168" t="s">
        <v>7</v>
      </c>
      <c r="H220" s="168" t="s">
        <v>586</v>
      </c>
      <c r="I220" s="169" t="s">
        <v>224</v>
      </c>
      <c r="J220" s="169" t="s">
        <v>224</v>
      </c>
      <c r="K220" s="169"/>
      <c r="L220" s="169"/>
      <c r="M220" s="169"/>
      <c r="N220" s="169">
        <v>2</v>
      </c>
      <c r="O220" s="167"/>
    </row>
    <row r="221" spans="1:15">
      <c r="A221" s="168" t="s">
        <v>751</v>
      </c>
      <c r="B221" s="168" t="s">
        <v>288</v>
      </c>
      <c r="C221" s="168" t="s">
        <v>682</v>
      </c>
      <c r="D221" s="168" t="s">
        <v>22</v>
      </c>
      <c r="E221" s="168" t="s">
        <v>222</v>
      </c>
      <c r="F221" s="168"/>
      <c r="G221" s="168" t="s">
        <v>14</v>
      </c>
      <c r="H221" s="168" t="s">
        <v>586</v>
      </c>
      <c r="I221" s="169" t="s">
        <v>224</v>
      </c>
      <c r="J221" s="169" t="s">
        <v>224</v>
      </c>
      <c r="K221" s="169"/>
      <c r="L221" s="169"/>
      <c r="M221" s="169"/>
      <c r="N221" s="169">
        <v>3</v>
      </c>
      <c r="O221" s="167"/>
    </row>
    <row r="222" spans="1:15" ht="30">
      <c r="A222" s="168" t="s">
        <v>752</v>
      </c>
      <c r="B222" s="168" t="s">
        <v>527</v>
      </c>
      <c r="C222" s="168" t="s">
        <v>753</v>
      </c>
      <c r="D222" s="168" t="s">
        <v>529</v>
      </c>
      <c r="E222" s="168" t="s">
        <v>222</v>
      </c>
      <c r="F222" s="168"/>
      <c r="G222" s="168" t="s">
        <v>10</v>
      </c>
      <c r="H222" s="168" t="s">
        <v>586</v>
      </c>
      <c r="I222" s="169" t="s">
        <v>224</v>
      </c>
      <c r="J222" s="169" t="s">
        <v>224</v>
      </c>
      <c r="K222" s="169"/>
      <c r="L222" s="169"/>
      <c r="M222" s="169"/>
      <c r="N222" s="169">
        <v>2</v>
      </c>
      <c r="O222" s="167"/>
    </row>
    <row r="223" spans="1:15">
      <c r="A223" s="168" t="s">
        <v>754</v>
      </c>
      <c r="B223" s="168" t="s">
        <v>378</v>
      </c>
      <c r="C223" s="168" t="s">
        <v>532</v>
      </c>
      <c r="D223" s="168" t="s">
        <v>23</v>
      </c>
      <c r="E223" s="168" t="s">
        <v>222</v>
      </c>
      <c r="F223" s="168"/>
      <c r="G223" s="168" t="s">
        <v>13</v>
      </c>
      <c r="H223" s="168" t="s">
        <v>586</v>
      </c>
      <c r="I223" s="169" t="s">
        <v>224</v>
      </c>
      <c r="J223" s="169" t="s">
        <v>224</v>
      </c>
      <c r="K223" s="169"/>
      <c r="L223" s="169"/>
      <c r="M223" s="169"/>
      <c r="N223" s="169">
        <v>3</v>
      </c>
      <c r="O223" s="167"/>
    </row>
    <row r="224" spans="1:15">
      <c r="A224" s="168" t="s">
        <v>755</v>
      </c>
      <c r="B224" s="168" t="s">
        <v>618</v>
      </c>
      <c r="C224" s="168" t="s">
        <v>266</v>
      </c>
      <c r="D224" s="168" t="s">
        <v>21</v>
      </c>
      <c r="E224" s="168" t="s">
        <v>222</v>
      </c>
      <c r="F224" s="168"/>
      <c r="G224" s="168" t="s">
        <v>8</v>
      </c>
      <c r="H224" s="168" t="s">
        <v>586</v>
      </c>
      <c r="I224" s="169" t="s">
        <v>224</v>
      </c>
      <c r="J224" s="169" t="s">
        <v>224</v>
      </c>
      <c r="K224" s="169"/>
      <c r="L224" s="169"/>
      <c r="M224" s="169"/>
      <c r="N224" s="169">
        <v>2</v>
      </c>
      <c r="O224" s="167"/>
    </row>
    <row r="225" spans="1:15">
      <c r="A225" s="168" t="s">
        <v>756</v>
      </c>
      <c r="B225" s="168" t="s">
        <v>439</v>
      </c>
      <c r="C225" s="168" t="s">
        <v>757</v>
      </c>
      <c r="D225" s="168" t="s">
        <v>23</v>
      </c>
      <c r="E225" s="168" t="s">
        <v>222</v>
      </c>
      <c r="F225" s="168"/>
      <c r="G225" s="168" t="s">
        <v>6</v>
      </c>
      <c r="H225" s="168" t="s">
        <v>586</v>
      </c>
      <c r="I225" s="169" t="s">
        <v>224</v>
      </c>
      <c r="J225" s="169" t="s">
        <v>224</v>
      </c>
      <c r="K225" s="169"/>
      <c r="L225" s="169"/>
      <c r="M225" s="169"/>
      <c r="N225" s="169">
        <v>5</v>
      </c>
      <c r="O225" s="167"/>
    </row>
    <row r="226" spans="1:15">
      <c r="A226" s="168" t="s">
        <v>758</v>
      </c>
      <c r="B226" s="168" t="s">
        <v>457</v>
      </c>
      <c r="C226" s="168" t="s">
        <v>759</v>
      </c>
      <c r="D226" s="168" t="s">
        <v>23</v>
      </c>
      <c r="E226" s="168" t="s">
        <v>222</v>
      </c>
      <c r="F226" s="168"/>
      <c r="G226" s="168" t="s">
        <v>12</v>
      </c>
      <c r="H226" s="168" t="s">
        <v>586</v>
      </c>
      <c r="I226" s="169" t="s">
        <v>224</v>
      </c>
      <c r="J226" s="169" t="s">
        <v>224</v>
      </c>
      <c r="K226" s="169"/>
      <c r="L226" s="169"/>
      <c r="M226" s="169"/>
      <c r="N226" s="169">
        <v>8</v>
      </c>
      <c r="O226" s="167"/>
    </row>
    <row r="227" spans="1:15">
      <c r="A227" s="168" t="s">
        <v>760</v>
      </c>
      <c r="B227" s="168" t="s">
        <v>761</v>
      </c>
      <c r="C227" s="168" t="s">
        <v>250</v>
      </c>
      <c r="D227" s="168" t="s">
        <v>19</v>
      </c>
      <c r="E227" s="168" t="s">
        <v>222</v>
      </c>
      <c r="F227" s="168"/>
      <c r="G227" s="168" t="s">
        <v>11</v>
      </c>
      <c r="H227" s="168" t="s">
        <v>586</v>
      </c>
      <c r="I227" s="169" t="s">
        <v>224</v>
      </c>
      <c r="J227" s="169" t="s">
        <v>224</v>
      </c>
      <c r="K227" s="169"/>
      <c r="L227" s="169"/>
      <c r="M227" s="169"/>
      <c r="N227" s="169">
        <v>2</v>
      </c>
      <c r="O227" s="167"/>
    </row>
    <row r="228" spans="1:15">
      <c r="A228" s="168" t="s">
        <v>762</v>
      </c>
      <c r="B228" s="168" t="s">
        <v>436</v>
      </c>
      <c r="C228" s="168" t="s">
        <v>763</v>
      </c>
      <c r="D228" s="168" t="s">
        <v>22</v>
      </c>
      <c r="E228" s="168" t="s">
        <v>222</v>
      </c>
      <c r="F228" s="168"/>
      <c r="G228" s="168" t="s">
        <v>13</v>
      </c>
      <c r="H228" s="168" t="s">
        <v>586</v>
      </c>
      <c r="I228" s="169" t="s">
        <v>224</v>
      </c>
      <c r="J228" s="169" t="s">
        <v>224</v>
      </c>
      <c r="K228" s="169"/>
      <c r="L228" s="169"/>
      <c r="M228" s="169"/>
      <c r="N228" s="169">
        <v>2</v>
      </c>
      <c r="O228" s="167"/>
    </row>
    <row r="229" spans="1:15">
      <c r="A229" s="168" t="s">
        <v>764</v>
      </c>
      <c r="B229" s="168" t="s">
        <v>363</v>
      </c>
      <c r="C229" s="168" t="s">
        <v>764</v>
      </c>
      <c r="D229" s="168" t="s">
        <v>23</v>
      </c>
      <c r="E229" s="168" t="s">
        <v>222</v>
      </c>
      <c r="F229" s="168"/>
      <c r="G229" s="168" t="s">
        <v>9</v>
      </c>
      <c r="H229" s="168" t="s">
        <v>586</v>
      </c>
      <c r="I229" s="169" t="s">
        <v>224</v>
      </c>
      <c r="J229" s="169" t="s">
        <v>224</v>
      </c>
      <c r="K229" s="169"/>
      <c r="L229" s="169"/>
      <c r="M229" s="169"/>
      <c r="N229" s="169">
        <v>3</v>
      </c>
      <c r="O229" s="167"/>
    </row>
    <row r="230" spans="1:15">
      <c r="A230" s="168" t="s">
        <v>765</v>
      </c>
      <c r="B230" s="168" t="s">
        <v>766</v>
      </c>
      <c r="C230" s="168" t="s">
        <v>525</v>
      </c>
      <c r="D230" s="168" t="s">
        <v>17</v>
      </c>
      <c r="E230" s="168" t="s">
        <v>222</v>
      </c>
      <c r="F230" s="168"/>
      <c r="G230" s="168" t="s">
        <v>11</v>
      </c>
      <c r="H230" s="168" t="s">
        <v>586</v>
      </c>
      <c r="I230" s="169" t="s">
        <v>224</v>
      </c>
      <c r="J230" s="169" t="s">
        <v>224</v>
      </c>
      <c r="K230" s="169">
        <v>1</v>
      </c>
      <c r="L230" s="169"/>
      <c r="M230" s="169"/>
      <c r="N230" s="169"/>
      <c r="O230" s="167"/>
    </row>
    <row r="231" spans="1:15">
      <c r="A231" s="168" t="s">
        <v>767</v>
      </c>
      <c r="B231" s="168" t="s">
        <v>768</v>
      </c>
      <c r="C231" s="168" t="s">
        <v>736</v>
      </c>
      <c r="D231" s="168" t="s">
        <v>19</v>
      </c>
      <c r="E231" s="168" t="s">
        <v>222</v>
      </c>
      <c r="F231" s="168"/>
      <c r="G231" s="168" t="s">
        <v>7</v>
      </c>
      <c r="H231" s="168" t="s">
        <v>586</v>
      </c>
      <c r="I231" s="169" t="s">
        <v>224</v>
      </c>
      <c r="J231" s="169" t="s">
        <v>224</v>
      </c>
      <c r="K231" s="169"/>
      <c r="L231" s="169">
        <v>2</v>
      </c>
      <c r="M231" s="169">
        <v>2</v>
      </c>
      <c r="N231" s="169">
        <v>1</v>
      </c>
      <c r="O231" s="167"/>
    </row>
    <row r="232" spans="1:15">
      <c r="A232" s="168" t="s">
        <v>769</v>
      </c>
      <c r="B232" s="168" t="s">
        <v>770</v>
      </c>
      <c r="C232" s="168" t="s">
        <v>376</v>
      </c>
      <c r="D232" s="168" t="s">
        <v>21</v>
      </c>
      <c r="E232" s="168" t="s">
        <v>222</v>
      </c>
      <c r="F232" s="168"/>
      <c r="G232" s="168" t="s">
        <v>7</v>
      </c>
      <c r="H232" s="168" t="s">
        <v>586</v>
      </c>
      <c r="I232" s="169" t="s">
        <v>224</v>
      </c>
      <c r="J232" s="169" t="s">
        <v>224</v>
      </c>
      <c r="K232" s="169">
        <v>1</v>
      </c>
      <c r="L232" s="169"/>
      <c r="M232" s="169"/>
      <c r="N232" s="169"/>
      <c r="O232" s="167"/>
    </row>
    <row r="233" spans="1:15">
      <c r="A233" s="168" t="s">
        <v>771</v>
      </c>
      <c r="B233" s="168" t="s">
        <v>772</v>
      </c>
      <c r="C233" s="168" t="s">
        <v>773</v>
      </c>
      <c r="D233" s="168" t="s">
        <v>17</v>
      </c>
      <c r="E233" s="168" t="s">
        <v>222</v>
      </c>
      <c r="F233" s="168"/>
      <c r="G233" s="168" t="s">
        <v>12</v>
      </c>
      <c r="H233" s="168" t="s">
        <v>586</v>
      </c>
      <c r="I233" s="169" t="s">
        <v>224</v>
      </c>
      <c r="J233" s="169" t="s">
        <v>224</v>
      </c>
      <c r="K233" s="169">
        <v>1</v>
      </c>
      <c r="L233" s="169"/>
      <c r="M233" s="169"/>
      <c r="N233" s="169"/>
      <c r="O233" s="167"/>
    </row>
    <row r="234" spans="1:15" ht="30">
      <c r="A234" s="168" t="s">
        <v>774</v>
      </c>
      <c r="B234" s="168" t="s">
        <v>775</v>
      </c>
      <c r="C234" s="168" t="s">
        <v>776</v>
      </c>
      <c r="D234" s="168" t="s">
        <v>18</v>
      </c>
      <c r="E234" s="168" t="s">
        <v>222</v>
      </c>
      <c r="F234" s="168"/>
      <c r="G234" s="168" t="s">
        <v>10</v>
      </c>
      <c r="H234" s="168" t="s">
        <v>586</v>
      </c>
      <c r="I234" s="169" t="s">
        <v>224</v>
      </c>
      <c r="J234" s="169" t="s">
        <v>224</v>
      </c>
      <c r="K234" s="169">
        <v>1</v>
      </c>
      <c r="L234" s="169"/>
      <c r="M234" s="169"/>
      <c r="N234" s="169"/>
      <c r="O234" s="167"/>
    </row>
    <row r="235" spans="1:15" ht="30">
      <c r="A235" s="168" t="s">
        <v>777</v>
      </c>
      <c r="B235" s="168" t="s">
        <v>778</v>
      </c>
      <c r="C235" s="168" t="s">
        <v>779</v>
      </c>
      <c r="D235" s="168" t="s">
        <v>18</v>
      </c>
      <c r="E235" s="168" t="s">
        <v>222</v>
      </c>
      <c r="F235" s="168"/>
      <c r="G235" s="168" t="s">
        <v>12</v>
      </c>
      <c r="H235" s="168" t="s">
        <v>586</v>
      </c>
      <c r="I235" s="169" t="s">
        <v>224</v>
      </c>
      <c r="J235" s="169" t="s">
        <v>224</v>
      </c>
      <c r="K235" s="169">
        <v>1</v>
      </c>
      <c r="L235" s="169"/>
      <c r="M235" s="169"/>
      <c r="N235" s="169"/>
      <c r="O235" s="167"/>
    </row>
    <row r="236" spans="1:15">
      <c r="A236" s="168" t="s">
        <v>780</v>
      </c>
      <c r="B236" s="168" t="s">
        <v>781</v>
      </c>
      <c r="C236" s="168" t="s">
        <v>469</v>
      </c>
      <c r="D236" s="168" t="s">
        <v>19</v>
      </c>
      <c r="E236" s="168" t="s">
        <v>222</v>
      </c>
      <c r="F236" s="168"/>
      <c r="G236" s="168" t="s">
        <v>13</v>
      </c>
      <c r="H236" s="168" t="s">
        <v>586</v>
      </c>
      <c r="I236" s="169" t="s">
        <v>224</v>
      </c>
      <c r="J236" s="169" t="s">
        <v>224</v>
      </c>
      <c r="K236" s="169">
        <v>1</v>
      </c>
      <c r="L236" s="169"/>
      <c r="M236" s="169"/>
      <c r="N236" s="169"/>
      <c r="O236" s="167"/>
    </row>
    <row r="237" spans="1:15" ht="30">
      <c r="A237" s="168" t="s">
        <v>782</v>
      </c>
      <c r="B237" s="168" t="s">
        <v>783</v>
      </c>
      <c r="C237" s="168" t="s">
        <v>784</v>
      </c>
      <c r="D237" s="168" t="s">
        <v>19</v>
      </c>
      <c r="E237" s="168" t="s">
        <v>222</v>
      </c>
      <c r="F237" s="168"/>
      <c r="G237" s="168" t="s">
        <v>11</v>
      </c>
      <c r="H237" s="168" t="s">
        <v>586</v>
      </c>
      <c r="I237" s="169" t="s">
        <v>224</v>
      </c>
      <c r="J237" s="169" t="s">
        <v>224</v>
      </c>
      <c r="K237" s="169">
        <v>1</v>
      </c>
      <c r="L237" s="169"/>
      <c r="M237" s="169"/>
      <c r="N237" s="169"/>
      <c r="O237" s="167"/>
    </row>
    <row r="238" spans="1:15" ht="30">
      <c r="A238" s="168" t="s">
        <v>785</v>
      </c>
      <c r="B238" s="168" t="s">
        <v>786</v>
      </c>
      <c r="C238" s="168" t="s">
        <v>787</v>
      </c>
      <c r="D238" s="168" t="s">
        <v>17</v>
      </c>
      <c r="E238" s="168" t="s">
        <v>222</v>
      </c>
      <c r="F238" s="168"/>
      <c r="G238" s="168" t="s">
        <v>8</v>
      </c>
      <c r="H238" s="168" t="s">
        <v>586</v>
      </c>
      <c r="I238" s="169" t="s">
        <v>224</v>
      </c>
      <c r="J238" s="169" t="s">
        <v>224</v>
      </c>
      <c r="K238" s="169">
        <v>1</v>
      </c>
      <c r="L238" s="169"/>
      <c r="M238" s="169"/>
      <c r="N238" s="169"/>
      <c r="O238" s="167"/>
    </row>
    <row r="239" spans="1:15">
      <c r="A239" s="168" t="s">
        <v>788</v>
      </c>
      <c r="B239" s="168" t="s">
        <v>789</v>
      </c>
      <c r="C239" s="168" t="s">
        <v>353</v>
      </c>
      <c r="D239" s="168" t="s">
        <v>23</v>
      </c>
      <c r="E239" s="168" t="s">
        <v>222</v>
      </c>
      <c r="F239" s="168"/>
      <c r="G239" s="168" t="s">
        <v>8</v>
      </c>
      <c r="H239" s="168" t="s">
        <v>586</v>
      </c>
      <c r="I239" s="169" t="s">
        <v>224</v>
      </c>
      <c r="J239" s="169" t="s">
        <v>224</v>
      </c>
      <c r="K239" s="169">
        <v>1</v>
      </c>
      <c r="L239" s="169"/>
      <c r="M239" s="169"/>
      <c r="N239" s="169"/>
      <c r="O239" s="167"/>
    </row>
    <row r="240" spans="1:15">
      <c r="A240" s="168" t="s">
        <v>790</v>
      </c>
      <c r="B240" s="168" t="s">
        <v>791</v>
      </c>
      <c r="C240" s="168" t="s">
        <v>792</v>
      </c>
      <c r="D240" s="168" t="s">
        <v>17</v>
      </c>
      <c r="E240" s="168" t="s">
        <v>222</v>
      </c>
      <c r="F240" s="168"/>
      <c r="G240" s="168" t="s">
        <v>12</v>
      </c>
      <c r="H240" s="168" t="s">
        <v>586</v>
      </c>
      <c r="I240" s="169" t="s">
        <v>224</v>
      </c>
      <c r="J240" s="169" t="s">
        <v>224</v>
      </c>
      <c r="K240" s="169">
        <v>1</v>
      </c>
      <c r="L240" s="169"/>
      <c r="M240" s="169"/>
      <c r="N240" s="169"/>
      <c r="O240" s="167"/>
    </row>
    <row r="241" spans="1:15" ht="45">
      <c r="A241" s="168" t="s">
        <v>793</v>
      </c>
      <c r="B241" s="168" t="s">
        <v>239</v>
      </c>
      <c r="C241" s="168" t="s">
        <v>794</v>
      </c>
      <c r="D241" s="168" t="s">
        <v>23</v>
      </c>
      <c r="E241" s="168" t="s">
        <v>222</v>
      </c>
      <c r="F241" s="168"/>
      <c r="G241" s="168" t="s">
        <v>8</v>
      </c>
      <c r="H241" s="168" t="s">
        <v>586</v>
      </c>
      <c r="I241" s="169" t="s">
        <v>224</v>
      </c>
      <c r="J241" s="169" t="s">
        <v>224</v>
      </c>
      <c r="K241" s="169">
        <v>1</v>
      </c>
      <c r="L241" s="169"/>
      <c r="M241" s="169"/>
      <c r="N241" s="169"/>
      <c r="O241" s="167"/>
    </row>
    <row r="242" spans="1:15">
      <c r="A242" s="168" t="s">
        <v>795</v>
      </c>
      <c r="B242" s="168" t="s">
        <v>796</v>
      </c>
      <c r="C242" s="168" t="s">
        <v>469</v>
      </c>
      <c r="D242" s="168" t="s">
        <v>529</v>
      </c>
      <c r="E242" s="168" t="s">
        <v>222</v>
      </c>
      <c r="F242" s="168"/>
      <c r="G242" s="168" t="s">
        <v>797</v>
      </c>
      <c r="H242" s="168" t="s">
        <v>586</v>
      </c>
      <c r="I242" s="169" t="s">
        <v>224</v>
      </c>
      <c r="J242" s="169" t="s">
        <v>224</v>
      </c>
      <c r="K242" s="169">
        <v>1</v>
      </c>
      <c r="L242" s="169">
        <v>1</v>
      </c>
      <c r="M242" s="169"/>
      <c r="N242" s="169"/>
      <c r="O242" s="167"/>
    </row>
    <row r="243" spans="1:15">
      <c r="A243" s="168" t="s">
        <v>798</v>
      </c>
      <c r="B243" s="168" t="s">
        <v>775</v>
      </c>
      <c r="C243" s="168" t="s">
        <v>799</v>
      </c>
      <c r="D243" s="168" t="s">
        <v>18</v>
      </c>
      <c r="E243" s="168" t="s">
        <v>222</v>
      </c>
      <c r="F243" s="168"/>
      <c r="G243" s="168" t="s">
        <v>10</v>
      </c>
      <c r="H243" s="168" t="s">
        <v>586</v>
      </c>
      <c r="I243" s="169" t="s">
        <v>224</v>
      </c>
      <c r="J243" s="169" t="s">
        <v>224</v>
      </c>
      <c r="K243" s="169">
        <v>1</v>
      </c>
      <c r="L243" s="169"/>
      <c r="M243" s="169"/>
      <c r="N243" s="169"/>
      <c r="O243" s="167"/>
    </row>
    <row r="244" spans="1:15" ht="30">
      <c r="A244" s="168" t="s">
        <v>800</v>
      </c>
      <c r="B244" s="168" t="s">
        <v>775</v>
      </c>
      <c r="C244" s="168" t="s">
        <v>801</v>
      </c>
      <c r="D244" s="168" t="s">
        <v>18</v>
      </c>
      <c r="E244" s="168" t="s">
        <v>222</v>
      </c>
      <c r="F244" s="168"/>
      <c r="G244" s="168" t="s">
        <v>10</v>
      </c>
      <c r="H244" s="168" t="s">
        <v>586</v>
      </c>
      <c r="I244" s="169" t="s">
        <v>224</v>
      </c>
      <c r="J244" s="169" t="s">
        <v>224</v>
      </c>
      <c r="K244" s="169">
        <v>1</v>
      </c>
      <c r="L244" s="169"/>
      <c r="M244" s="169"/>
      <c r="N244" s="169"/>
      <c r="O244" s="167"/>
    </row>
    <row r="245" spans="1:15">
      <c r="A245" s="168" t="s">
        <v>802</v>
      </c>
      <c r="B245" s="168" t="s">
        <v>803</v>
      </c>
      <c r="C245" s="168" t="s">
        <v>804</v>
      </c>
      <c r="D245" s="168" t="s">
        <v>19</v>
      </c>
      <c r="E245" s="168" t="s">
        <v>222</v>
      </c>
      <c r="F245" s="168"/>
      <c r="G245" s="168" t="s">
        <v>8</v>
      </c>
      <c r="H245" s="168" t="s">
        <v>586</v>
      </c>
      <c r="I245" s="169" t="s">
        <v>224</v>
      </c>
      <c r="J245" s="169" t="s">
        <v>224</v>
      </c>
      <c r="K245" s="169">
        <v>1</v>
      </c>
      <c r="L245" s="169"/>
      <c r="M245" s="169"/>
      <c r="N245" s="169"/>
      <c r="O245" s="167"/>
    </row>
    <row r="246" spans="1:15">
      <c r="A246" s="168" t="s">
        <v>805</v>
      </c>
      <c r="B246" s="168" t="s">
        <v>806</v>
      </c>
      <c r="C246" s="168" t="s">
        <v>807</v>
      </c>
      <c r="D246" s="168" t="s">
        <v>19</v>
      </c>
      <c r="E246" s="168" t="s">
        <v>222</v>
      </c>
      <c r="F246" s="168"/>
      <c r="G246" s="168" t="s">
        <v>7</v>
      </c>
      <c r="H246" s="168" t="s">
        <v>586</v>
      </c>
      <c r="I246" s="169" t="s">
        <v>224</v>
      </c>
      <c r="J246" s="169" t="s">
        <v>224</v>
      </c>
      <c r="K246" s="169">
        <v>1</v>
      </c>
      <c r="L246" s="169"/>
      <c r="M246" s="169"/>
      <c r="N246" s="169"/>
      <c r="O246" s="167"/>
    </row>
    <row r="247" spans="1:15">
      <c r="A247" s="168" t="s">
        <v>808</v>
      </c>
      <c r="B247" s="168" t="s">
        <v>809</v>
      </c>
      <c r="C247" s="168" t="s">
        <v>810</v>
      </c>
      <c r="D247" s="168" t="s">
        <v>19</v>
      </c>
      <c r="E247" s="168" t="s">
        <v>222</v>
      </c>
      <c r="F247" s="168"/>
      <c r="G247" s="168" t="s">
        <v>7</v>
      </c>
      <c r="H247" s="168" t="s">
        <v>586</v>
      </c>
      <c r="I247" s="169" t="s">
        <v>224</v>
      </c>
      <c r="J247" s="169" t="s">
        <v>224</v>
      </c>
      <c r="K247" s="169">
        <v>1</v>
      </c>
      <c r="L247" s="169"/>
      <c r="M247" s="169"/>
      <c r="N247" s="169"/>
      <c r="O247" s="167"/>
    </row>
    <row r="248" spans="1:15">
      <c r="A248" s="168" t="s">
        <v>811</v>
      </c>
      <c r="B248" s="168" t="s">
        <v>812</v>
      </c>
      <c r="C248" s="168" t="s">
        <v>525</v>
      </c>
      <c r="D248" s="168" t="s">
        <v>17</v>
      </c>
      <c r="E248" s="168" t="s">
        <v>222</v>
      </c>
      <c r="F248" s="168"/>
      <c r="G248" s="168" t="s">
        <v>7</v>
      </c>
      <c r="H248" s="168" t="s">
        <v>586</v>
      </c>
      <c r="I248" s="169" t="s">
        <v>224</v>
      </c>
      <c r="J248" s="169" t="s">
        <v>224</v>
      </c>
      <c r="K248" s="169">
        <v>1</v>
      </c>
      <c r="L248" s="169"/>
      <c r="M248" s="169"/>
      <c r="N248" s="169"/>
      <c r="O248" s="167"/>
    </row>
    <row r="249" spans="1:15">
      <c r="A249" s="168" t="s">
        <v>813</v>
      </c>
      <c r="B249" s="168" t="s">
        <v>772</v>
      </c>
      <c r="C249" s="168" t="s">
        <v>353</v>
      </c>
      <c r="D249" s="168" t="s">
        <v>17</v>
      </c>
      <c r="E249" s="168" t="s">
        <v>222</v>
      </c>
      <c r="F249" s="168"/>
      <c r="G249" s="168" t="s">
        <v>12</v>
      </c>
      <c r="H249" s="168" t="s">
        <v>586</v>
      </c>
      <c r="I249" s="169" t="s">
        <v>224</v>
      </c>
      <c r="J249" s="169" t="s">
        <v>224</v>
      </c>
      <c r="K249" s="169">
        <v>1</v>
      </c>
      <c r="L249" s="169"/>
      <c r="M249" s="169"/>
      <c r="N249" s="169"/>
      <c r="O249" s="167"/>
    </row>
    <row r="250" spans="1:15">
      <c r="A250" s="168" t="s">
        <v>814</v>
      </c>
      <c r="B250" s="168" t="s">
        <v>815</v>
      </c>
      <c r="C250" s="168" t="s">
        <v>816</v>
      </c>
      <c r="D250" s="168" t="s">
        <v>19</v>
      </c>
      <c r="E250" s="168" t="s">
        <v>222</v>
      </c>
      <c r="F250" s="168"/>
      <c r="G250" s="168" t="s">
        <v>8</v>
      </c>
      <c r="H250" s="168" t="s">
        <v>586</v>
      </c>
      <c r="I250" s="169" t="s">
        <v>224</v>
      </c>
      <c r="J250" s="169" t="s">
        <v>224</v>
      </c>
      <c r="K250" s="169">
        <v>1</v>
      </c>
      <c r="L250" s="169"/>
      <c r="M250" s="169"/>
      <c r="N250" s="169"/>
      <c r="O250" s="167"/>
    </row>
    <row r="251" spans="1:15">
      <c r="A251" s="168" t="s">
        <v>817</v>
      </c>
      <c r="B251" s="168" t="s">
        <v>818</v>
      </c>
      <c r="C251" s="168" t="s">
        <v>819</v>
      </c>
      <c r="D251" s="168" t="s">
        <v>17</v>
      </c>
      <c r="E251" s="168" t="s">
        <v>222</v>
      </c>
      <c r="F251" s="168"/>
      <c r="G251" s="168" t="s">
        <v>7</v>
      </c>
      <c r="H251" s="168" t="s">
        <v>586</v>
      </c>
      <c r="I251" s="169" t="s">
        <v>224</v>
      </c>
      <c r="J251" s="169" t="s">
        <v>224</v>
      </c>
      <c r="K251" s="169"/>
      <c r="L251" s="169"/>
      <c r="M251" s="169">
        <v>1</v>
      </c>
      <c r="N251" s="169">
        <v>2</v>
      </c>
      <c r="O251" s="167"/>
    </row>
    <row r="252" spans="1:15">
      <c r="A252" s="168" t="s">
        <v>820</v>
      </c>
      <c r="B252" s="168" t="s">
        <v>786</v>
      </c>
      <c r="C252" s="168" t="s">
        <v>821</v>
      </c>
      <c r="D252" s="168" t="s">
        <v>17</v>
      </c>
      <c r="E252" s="168" t="s">
        <v>222</v>
      </c>
      <c r="F252" s="168"/>
      <c r="G252" s="168" t="s">
        <v>8</v>
      </c>
      <c r="H252" s="168" t="s">
        <v>586</v>
      </c>
      <c r="I252" s="169" t="s">
        <v>224</v>
      </c>
      <c r="J252" s="169" t="s">
        <v>224</v>
      </c>
      <c r="K252" s="169">
        <v>1</v>
      </c>
      <c r="L252" s="169"/>
      <c r="M252" s="169"/>
      <c r="N252" s="169"/>
      <c r="O252" s="167"/>
    </row>
    <row r="253" spans="1:15" ht="30">
      <c r="A253" s="168" t="s">
        <v>822</v>
      </c>
      <c r="B253" s="168" t="s">
        <v>823</v>
      </c>
      <c r="C253" s="168" t="s">
        <v>824</v>
      </c>
      <c r="D253" s="168" t="s">
        <v>19</v>
      </c>
      <c r="E253" s="168" t="s">
        <v>222</v>
      </c>
      <c r="F253" s="168"/>
      <c r="G253" s="168" t="s">
        <v>13</v>
      </c>
      <c r="H253" s="168" t="s">
        <v>586</v>
      </c>
      <c r="I253" s="169" t="s">
        <v>224</v>
      </c>
      <c r="J253" s="169" t="s">
        <v>224</v>
      </c>
      <c r="K253" s="169">
        <v>1</v>
      </c>
      <c r="L253" s="169"/>
      <c r="M253" s="169"/>
      <c r="N253" s="169"/>
      <c r="O253" s="167"/>
    </row>
    <row r="254" spans="1:15">
      <c r="A254" s="168" t="s">
        <v>825</v>
      </c>
      <c r="B254" s="168" t="s">
        <v>826</v>
      </c>
      <c r="C254" s="168" t="s">
        <v>827</v>
      </c>
      <c r="D254" s="168" t="s">
        <v>593</v>
      </c>
      <c r="E254" s="168" t="s">
        <v>222</v>
      </c>
      <c r="F254" s="168"/>
      <c r="G254" s="168" t="s">
        <v>13</v>
      </c>
      <c r="H254" s="168" t="s">
        <v>586</v>
      </c>
      <c r="I254" s="169" t="s">
        <v>224</v>
      </c>
      <c r="J254" s="169" t="s">
        <v>224</v>
      </c>
      <c r="K254" s="169">
        <v>1</v>
      </c>
      <c r="L254" s="169"/>
      <c r="M254" s="169"/>
      <c r="N254" s="169"/>
      <c r="O254" s="167"/>
    </row>
    <row r="255" spans="1:15" ht="45">
      <c r="A255" s="168" t="s">
        <v>828</v>
      </c>
      <c r="B255" s="168" t="s">
        <v>829</v>
      </c>
      <c r="C255" s="168" t="s">
        <v>830</v>
      </c>
      <c r="D255" s="168" t="s">
        <v>17</v>
      </c>
      <c r="E255" s="168" t="s">
        <v>222</v>
      </c>
      <c r="F255" s="168"/>
      <c r="G255" s="168" t="s">
        <v>14</v>
      </c>
      <c r="H255" s="168" t="s">
        <v>586</v>
      </c>
      <c r="I255" s="169" t="s">
        <v>224</v>
      </c>
      <c r="J255" s="169" t="s">
        <v>224</v>
      </c>
      <c r="K255" s="169">
        <v>1</v>
      </c>
      <c r="L255" s="169"/>
      <c r="M255" s="169"/>
      <c r="N255" s="169"/>
      <c r="O255" s="167"/>
    </row>
    <row r="256" spans="1:15">
      <c r="A256" s="168" t="s">
        <v>831</v>
      </c>
      <c r="B256" s="168" t="s">
        <v>832</v>
      </c>
      <c r="C256" s="168" t="s">
        <v>833</v>
      </c>
      <c r="D256" s="168" t="s">
        <v>635</v>
      </c>
      <c r="E256" s="168" t="s">
        <v>222</v>
      </c>
      <c r="F256" s="168"/>
      <c r="G256" s="168" t="s">
        <v>14</v>
      </c>
      <c r="H256" s="168" t="s">
        <v>586</v>
      </c>
      <c r="I256" s="169" t="s">
        <v>224</v>
      </c>
      <c r="J256" s="169" t="s">
        <v>224</v>
      </c>
      <c r="K256" s="169"/>
      <c r="L256" s="169"/>
      <c r="M256" s="169"/>
      <c r="N256" s="169">
        <v>1</v>
      </c>
      <c r="O256" s="167"/>
    </row>
    <row r="257" spans="1:15">
      <c r="A257" s="168" t="s">
        <v>834</v>
      </c>
      <c r="B257" s="168" t="s">
        <v>835</v>
      </c>
      <c r="C257" s="168" t="s">
        <v>836</v>
      </c>
      <c r="D257" s="168" t="s">
        <v>19</v>
      </c>
      <c r="E257" s="168" t="s">
        <v>222</v>
      </c>
      <c r="F257" s="168"/>
      <c r="G257" s="168" t="s">
        <v>7</v>
      </c>
      <c r="H257" s="168" t="s">
        <v>586</v>
      </c>
      <c r="I257" s="169" t="s">
        <v>224</v>
      </c>
      <c r="J257" s="169" t="s">
        <v>224</v>
      </c>
      <c r="K257" s="169">
        <v>1</v>
      </c>
      <c r="L257" s="169"/>
      <c r="M257" s="169"/>
      <c r="N257" s="169"/>
      <c r="O257" s="167"/>
    </row>
    <row r="258" spans="1:15" ht="30">
      <c r="A258" s="168" t="s">
        <v>837</v>
      </c>
      <c r="B258" s="168" t="s">
        <v>803</v>
      </c>
      <c r="C258" s="168" t="s">
        <v>838</v>
      </c>
      <c r="D258" s="168" t="s">
        <v>19</v>
      </c>
      <c r="E258" s="168" t="s">
        <v>222</v>
      </c>
      <c r="F258" s="168"/>
      <c r="G258" s="168" t="s">
        <v>8</v>
      </c>
      <c r="H258" s="168" t="s">
        <v>586</v>
      </c>
      <c r="I258" s="169" t="s">
        <v>224</v>
      </c>
      <c r="J258" s="169" t="s">
        <v>224</v>
      </c>
      <c r="K258" s="169">
        <v>1</v>
      </c>
      <c r="L258" s="169"/>
      <c r="M258" s="169"/>
      <c r="N258" s="169"/>
      <c r="O258" s="167"/>
    </row>
    <row r="259" spans="1:15">
      <c r="A259" s="168" t="s">
        <v>839</v>
      </c>
      <c r="B259" s="168" t="s">
        <v>840</v>
      </c>
      <c r="C259" s="168" t="s">
        <v>841</v>
      </c>
      <c r="D259" s="168" t="s">
        <v>19</v>
      </c>
      <c r="E259" s="168" t="s">
        <v>222</v>
      </c>
      <c r="F259" s="168"/>
      <c r="G259" s="168" t="s">
        <v>12</v>
      </c>
      <c r="H259" s="168" t="s">
        <v>586</v>
      </c>
      <c r="I259" s="169" t="s">
        <v>224</v>
      </c>
      <c r="J259" s="169" t="s">
        <v>224</v>
      </c>
      <c r="K259" s="169">
        <v>1</v>
      </c>
      <c r="L259" s="169"/>
      <c r="M259" s="169"/>
      <c r="N259" s="169"/>
      <c r="O259" s="167"/>
    </row>
    <row r="260" spans="1:15">
      <c r="A260" s="168" t="s">
        <v>842</v>
      </c>
      <c r="B260" s="168" t="s">
        <v>363</v>
      </c>
      <c r="C260" s="168" t="s">
        <v>842</v>
      </c>
      <c r="D260" s="168" t="s">
        <v>23</v>
      </c>
      <c r="E260" s="168" t="s">
        <v>222</v>
      </c>
      <c r="F260" s="168"/>
      <c r="G260" s="168" t="s">
        <v>9</v>
      </c>
      <c r="H260" s="168" t="s">
        <v>586</v>
      </c>
      <c r="I260" s="169" t="s">
        <v>224</v>
      </c>
      <c r="J260" s="169" t="s">
        <v>224</v>
      </c>
      <c r="K260" s="169"/>
      <c r="L260" s="169"/>
      <c r="M260" s="169">
        <v>1</v>
      </c>
      <c r="N260" s="169">
        <v>1</v>
      </c>
      <c r="O260" s="167"/>
    </row>
    <row r="261" spans="1:15">
      <c r="A261" s="168"/>
      <c r="B261" s="168"/>
      <c r="C261" s="168"/>
      <c r="D261" s="168"/>
      <c r="E261" s="168"/>
      <c r="F261" s="168"/>
      <c r="G261" s="168"/>
      <c r="H261" s="168"/>
      <c r="I261" s="169"/>
      <c r="J261" s="169"/>
      <c r="K261" s="169"/>
      <c r="L261" s="169"/>
      <c r="M261" s="169"/>
      <c r="N261" s="169"/>
      <c r="O261" s="167"/>
    </row>
    <row r="262" spans="1:15">
      <c r="A262" s="168"/>
      <c r="B262" s="168"/>
      <c r="C262" s="168"/>
      <c r="D262" s="168"/>
      <c r="E262" s="168"/>
      <c r="F262" s="168"/>
      <c r="G262" s="168"/>
      <c r="H262" s="168"/>
      <c r="I262" s="169"/>
      <c r="J262" s="169"/>
      <c r="K262" s="169"/>
      <c r="L262" s="169"/>
      <c r="M262" s="169"/>
      <c r="N262" s="169"/>
      <c r="O262" s="167"/>
    </row>
    <row r="263" spans="1:15">
      <c r="A263" s="168"/>
      <c r="B263" s="168"/>
      <c r="C263" s="168"/>
      <c r="D263" s="168"/>
      <c r="E263" s="168"/>
      <c r="F263" s="168"/>
      <c r="G263" s="168"/>
      <c r="H263" s="168"/>
      <c r="I263" s="169"/>
      <c r="J263" s="169"/>
      <c r="K263" s="169"/>
      <c r="L263" s="169"/>
      <c r="M263" s="169"/>
      <c r="N263" s="169"/>
      <c r="O263" s="167"/>
    </row>
    <row r="264" spans="1:15">
      <c r="A264" s="168"/>
      <c r="B264" s="168"/>
      <c r="C264" s="168"/>
      <c r="D264" s="168"/>
      <c r="E264" s="168"/>
      <c r="F264" s="168"/>
      <c r="G264" s="168"/>
      <c r="H264" s="168"/>
      <c r="I264" s="169"/>
      <c r="J264" s="169"/>
      <c r="K264" s="169"/>
      <c r="L264" s="169"/>
      <c r="M264" s="169"/>
      <c r="N264" s="169"/>
      <c r="O264" s="167"/>
    </row>
    <row r="265" spans="1:15">
      <c r="A265" s="168"/>
      <c r="B265" s="168"/>
      <c r="C265" s="168"/>
      <c r="D265" s="168"/>
      <c r="E265" s="168"/>
      <c r="F265" s="168"/>
      <c r="G265" s="168"/>
      <c r="H265" s="168"/>
      <c r="I265" s="169"/>
      <c r="J265" s="169"/>
      <c r="K265" s="169"/>
      <c r="L265" s="169"/>
      <c r="M265" s="169"/>
      <c r="N265" s="169"/>
      <c r="O265" s="167"/>
    </row>
    <row r="266" spans="1:15">
      <c r="A266" s="168"/>
      <c r="B266" s="168"/>
      <c r="C266" s="168"/>
      <c r="D266" s="168"/>
      <c r="E266" s="168"/>
      <c r="F266" s="168"/>
      <c r="G266" s="168"/>
      <c r="H266" s="168"/>
      <c r="I266" s="169"/>
      <c r="J266" s="169"/>
      <c r="K266" s="169"/>
      <c r="L266" s="169"/>
      <c r="M266" s="169"/>
      <c r="N266" s="169"/>
      <c r="O266" s="167"/>
    </row>
    <row r="267" spans="1:15">
      <c r="A267" s="168"/>
      <c r="B267" s="168"/>
      <c r="C267" s="168"/>
      <c r="D267" s="168"/>
      <c r="E267" s="168"/>
      <c r="F267" s="168"/>
      <c r="G267" s="168"/>
      <c r="H267" s="168"/>
      <c r="I267" s="169"/>
      <c r="J267" s="169"/>
      <c r="K267" s="169"/>
      <c r="L267" s="169"/>
      <c r="M267" s="169"/>
      <c r="N267" s="169"/>
      <c r="O267" s="167"/>
    </row>
    <row r="268" spans="1:15">
      <c r="A268" s="168"/>
      <c r="B268" s="168"/>
      <c r="C268" s="168"/>
      <c r="D268" s="168"/>
      <c r="E268" s="168"/>
      <c r="F268" s="168"/>
      <c r="G268" s="168"/>
      <c r="H268" s="168"/>
      <c r="I268" s="169"/>
      <c r="J268" s="169"/>
      <c r="K268" s="169"/>
      <c r="L268" s="169"/>
      <c r="M268" s="169"/>
      <c r="N268" s="169"/>
      <c r="O268" s="167"/>
    </row>
    <row r="269" spans="1:15">
      <c r="A269" s="168"/>
      <c r="B269" s="168"/>
      <c r="C269" s="168"/>
      <c r="D269" s="168"/>
      <c r="E269" s="168"/>
      <c r="F269" s="168"/>
      <c r="G269" s="168"/>
      <c r="H269" s="168"/>
      <c r="I269" s="169"/>
      <c r="J269" s="169"/>
      <c r="K269" s="169"/>
      <c r="L269" s="169"/>
      <c r="M269" s="169"/>
      <c r="N269" s="169"/>
      <c r="O269" s="167"/>
    </row>
    <row r="270" spans="1:15">
      <c r="A270" s="168"/>
      <c r="B270" s="168"/>
      <c r="C270" s="168"/>
      <c r="D270" s="168"/>
      <c r="E270" s="168"/>
      <c r="F270" s="168"/>
      <c r="G270" s="168"/>
      <c r="H270" s="168"/>
      <c r="I270" s="169"/>
      <c r="J270" s="169"/>
      <c r="K270" s="169"/>
      <c r="L270" s="169"/>
      <c r="M270" s="169"/>
      <c r="N270" s="169"/>
      <c r="O270" s="167"/>
    </row>
    <row r="271" spans="1:15">
      <c r="A271" s="168"/>
      <c r="B271" s="168"/>
      <c r="C271" s="168"/>
      <c r="D271" s="168"/>
      <c r="E271" s="168"/>
      <c r="F271" s="168"/>
      <c r="G271" s="168"/>
      <c r="H271" s="168"/>
      <c r="I271" s="169"/>
      <c r="J271" s="169"/>
      <c r="K271" s="169"/>
      <c r="L271" s="169"/>
      <c r="M271" s="169"/>
      <c r="N271" s="169"/>
      <c r="O271" s="167"/>
    </row>
    <row r="272" spans="1:15">
      <c r="A272" s="168"/>
      <c r="B272" s="168"/>
      <c r="C272" s="168"/>
      <c r="D272" s="168"/>
      <c r="E272" s="168"/>
      <c r="F272" s="168"/>
      <c r="G272" s="168"/>
      <c r="H272" s="168"/>
      <c r="I272" s="169"/>
      <c r="J272" s="169"/>
      <c r="K272" s="169"/>
      <c r="L272" s="169"/>
      <c r="M272" s="169"/>
      <c r="N272" s="169"/>
      <c r="O272" s="167"/>
    </row>
    <row r="273" spans="1:15">
      <c r="A273" s="168"/>
      <c r="B273" s="168"/>
      <c r="C273" s="168"/>
      <c r="D273" s="168"/>
      <c r="E273" s="168"/>
      <c r="F273" s="168"/>
      <c r="G273" s="168"/>
      <c r="H273" s="168"/>
      <c r="I273" s="169"/>
      <c r="J273" s="169"/>
      <c r="K273" s="169"/>
      <c r="L273" s="169"/>
      <c r="M273" s="169"/>
      <c r="N273" s="169"/>
      <c r="O273" s="167"/>
    </row>
    <row r="274" spans="1:15">
      <c r="A274" s="168"/>
      <c r="B274" s="168"/>
      <c r="C274" s="168"/>
      <c r="D274" s="168"/>
      <c r="E274" s="168"/>
      <c r="F274" s="168"/>
      <c r="G274" s="168"/>
      <c r="H274" s="168"/>
      <c r="I274" s="169"/>
      <c r="J274" s="169"/>
      <c r="K274" s="169"/>
      <c r="L274" s="169"/>
      <c r="M274" s="169"/>
      <c r="N274" s="169"/>
      <c r="O274" s="167"/>
    </row>
    <row r="275" spans="1:15">
      <c r="A275" s="168"/>
      <c r="B275" s="168"/>
      <c r="C275" s="168"/>
      <c r="D275" s="168"/>
      <c r="E275" s="168"/>
      <c r="F275" s="168"/>
      <c r="G275" s="168"/>
      <c r="H275" s="168"/>
      <c r="I275" s="169"/>
      <c r="J275" s="169"/>
      <c r="K275" s="169"/>
      <c r="L275" s="169"/>
      <c r="M275" s="169"/>
      <c r="N275" s="169"/>
      <c r="O275" s="167"/>
    </row>
    <row r="276" spans="1:15">
      <c r="A276" s="168"/>
      <c r="B276" s="168"/>
      <c r="C276" s="168"/>
      <c r="D276" s="168"/>
      <c r="E276" s="168"/>
      <c r="F276" s="168"/>
      <c r="G276" s="168"/>
      <c r="H276" s="168"/>
      <c r="I276" s="169"/>
      <c r="J276" s="169"/>
      <c r="K276" s="169"/>
      <c r="L276" s="169"/>
      <c r="M276" s="169"/>
      <c r="N276" s="169"/>
      <c r="O276" s="167"/>
    </row>
    <row r="277" spans="1:15">
      <c r="A277" s="168"/>
      <c r="B277" s="168"/>
      <c r="C277" s="168"/>
      <c r="D277" s="168"/>
      <c r="E277" s="168"/>
      <c r="F277" s="168"/>
      <c r="G277" s="168"/>
      <c r="H277" s="168"/>
      <c r="I277" s="169"/>
      <c r="J277" s="169"/>
      <c r="K277" s="169"/>
      <c r="L277" s="169"/>
      <c r="M277" s="169"/>
      <c r="N277" s="169"/>
      <c r="O277" s="167"/>
    </row>
    <row r="278" spans="1:15">
      <c r="A278" s="168"/>
      <c r="B278" s="168"/>
      <c r="C278" s="168"/>
      <c r="D278" s="168"/>
      <c r="E278" s="168"/>
      <c r="F278" s="168"/>
      <c r="G278" s="168"/>
      <c r="H278" s="168"/>
      <c r="I278" s="169"/>
      <c r="J278" s="169"/>
      <c r="K278" s="169"/>
      <c r="L278" s="169"/>
      <c r="M278" s="169"/>
      <c r="N278" s="169"/>
      <c r="O278" s="167"/>
    </row>
    <row r="279" spans="1:15">
      <c r="A279" s="168"/>
      <c r="B279" s="168"/>
      <c r="C279" s="168"/>
      <c r="D279" s="168"/>
      <c r="E279" s="168"/>
      <c r="F279" s="168"/>
      <c r="G279" s="168"/>
      <c r="H279" s="168"/>
      <c r="I279" s="169"/>
      <c r="J279" s="169"/>
      <c r="K279" s="169"/>
      <c r="L279" s="169"/>
      <c r="M279" s="169"/>
      <c r="N279" s="169"/>
      <c r="O279" s="167"/>
    </row>
    <row r="280" spans="1:15">
      <c r="A280" s="168"/>
      <c r="B280" s="168"/>
      <c r="C280" s="168"/>
      <c r="D280" s="168"/>
      <c r="E280" s="168"/>
      <c r="F280" s="168"/>
      <c r="G280" s="168"/>
      <c r="H280" s="168"/>
      <c r="I280" s="169"/>
      <c r="J280" s="169"/>
      <c r="K280" s="169"/>
      <c r="L280" s="169"/>
      <c r="M280" s="169"/>
      <c r="N280" s="169"/>
      <c r="O280" s="167"/>
    </row>
    <row r="281" spans="1:15">
      <c r="A281" s="168"/>
      <c r="B281" s="168"/>
      <c r="C281" s="168"/>
      <c r="D281" s="168"/>
      <c r="E281" s="168"/>
      <c r="F281" s="168"/>
      <c r="G281" s="168"/>
      <c r="H281" s="168"/>
      <c r="I281" s="169"/>
      <c r="J281" s="169"/>
      <c r="K281" s="169"/>
      <c r="L281" s="169"/>
      <c r="M281" s="169"/>
      <c r="N281" s="169"/>
      <c r="O281" s="167"/>
    </row>
    <row r="282" spans="1:15">
      <c r="A282" s="168"/>
      <c r="B282" s="168"/>
      <c r="C282" s="168"/>
      <c r="D282" s="168"/>
      <c r="E282" s="168"/>
      <c r="F282" s="168"/>
      <c r="G282" s="168"/>
      <c r="H282" s="168"/>
      <c r="I282" s="169"/>
      <c r="J282" s="169"/>
      <c r="K282" s="169"/>
      <c r="L282" s="169"/>
      <c r="M282" s="169"/>
      <c r="N282" s="169"/>
      <c r="O282" s="167"/>
    </row>
    <row r="283" spans="1:15">
      <c r="A283" s="168"/>
      <c r="B283" s="168"/>
      <c r="C283" s="168"/>
      <c r="D283" s="168"/>
      <c r="E283" s="168"/>
      <c r="F283" s="168"/>
      <c r="G283" s="168"/>
      <c r="H283" s="168"/>
      <c r="I283" s="169"/>
      <c r="J283" s="169"/>
      <c r="K283" s="169"/>
      <c r="L283" s="169"/>
      <c r="M283" s="169"/>
      <c r="N283" s="169"/>
      <c r="O283" s="167"/>
    </row>
    <row r="284" spans="1:15">
      <c r="A284" s="168"/>
      <c r="B284" s="168"/>
      <c r="C284" s="168"/>
      <c r="D284" s="168"/>
      <c r="E284" s="168"/>
      <c r="F284" s="168"/>
      <c r="G284" s="168"/>
      <c r="H284" s="168"/>
      <c r="I284" s="169"/>
      <c r="J284" s="169"/>
      <c r="K284" s="169"/>
      <c r="L284" s="169"/>
      <c r="M284" s="169"/>
      <c r="N284" s="169"/>
      <c r="O284" s="167"/>
    </row>
    <row r="285" spans="1:15">
      <c r="A285" s="168"/>
      <c r="B285" s="168"/>
      <c r="C285" s="168"/>
      <c r="D285" s="168"/>
      <c r="E285" s="168"/>
      <c r="F285" s="168"/>
      <c r="G285" s="168"/>
      <c r="H285" s="168"/>
      <c r="I285" s="169"/>
      <c r="J285" s="169"/>
      <c r="K285" s="169"/>
      <c r="L285" s="169"/>
      <c r="M285" s="169"/>
      <c r="N285" s="169"/>
      <c r="O285" s="167"/>
    </row>
    <row r="286" spans="1:15">
      <c r="A286" s="168"/>
      <c r="B286" s="168"/>
      <c r="C286" s="168"/>
      <c r="D286" s="168"/>
      <c r="E286" s="168"/>
      <c r="F286" s="168"/>
      <c r="G286" s="168"/>
      <c r="H286" s="168"/>
      <c r="I286" s="169"/>
      <c r="J286" s="169"/>
      <c r="K286" s="169"/>
      <c r="L286" s="169"/>
      <c r="M286" s="169"/>
      <c r="N286" s="169"/>
      <c r="O286" s="167"/>
    </row>
    <row r="287" spans="1:15">
      <c r="A287" s="168"/>
      <c r="B287" s="168"/>
      <c r="C287" s="168"/>
      <c r="D287" s="168"/>
      <c r="E287" s="168"/>
      <c r="F287" s="168"/>
      <c r="G287" s="168"/>
      <c r="H287" s="168"/>
      <c r="I287" s="169"/>
      <c r="J287" s="169"/>
      <c r="K287" s="169"/>
      <c r="L287" s="169"/>
      <c r="M287" s="169"/>
      <c r="N287" s="169"/>
      <c r="O287" s="167"/>
    </row>
    <row r="288" spans="1:15">
      <c r="A288" s="168"/>
      <c r="B288" s="168"/>
      <c r="C288" s="168"/>
      <c r="D288" s="168"/>
      <c r="E288" s="168"/>
      <c r="F288" s="168"/>
      <c r="G288" s="168"/>
      <c r="H288" s="168"/>
      <c r="I288" s="169"/>
      <c r="J288" s="169"/>
      <c r="K288" s="169"/>
      <c r="L288" s="169"/>
      <c r="M288" s="169"/>
      <c r="N288" s="169"/>
      <c r="O288" s="167"/>
    </row>
    <row r="289" spans="1:15">
      <c r="A289" s="168"/>
      <c r="B289" s="168"/>
      <c r="C289" s="168"/>
      <c r="D289" s="168"/>
      <c r="E289" s="168"/>
      <c r="F289" s="168"/>
      <c r="G289" s="168"/>
      <c r="H289" s="168"/>
      <c r="I289" s="169"/>
      <c r="J289" s="169"/>
      <c r="K289" s="169"/>
      <c r="L289" s="169"/>
      <c r="M289" s="169"/>
      <c r="N289" s="169"/>
      <c r="O289" s="167"/>
    </row>
    <row r="290" spans="1:15">
      <c r="A290" s="168"/>
      <c r="B290" s="168"/>
      <c r="C290" s="168"/>
      <c r="D290" s="168"/>
      <c r="E290" s="168"/>
      <c r="F290" s="168"/>
      <c r="G290" s="168"/>
      <c r="H290" s="168"/>
      <c r="I290" s="169"/>
      <c r="J290" s="169"/>
      <c r="K290" s="169"/>
      <c r="L290" s="169"/>
      <c r="M290" s="169"/>
      <c r="N290" s="169"/>
      <c r="O290" s="167"/>
    </row>
    <row r="291" spans="1:15">
      <c r="A291" s="168"/>
      <c r="B291" s="168"/>
      <c r="C291" s="168"/>
      <c r="D291" s="168"/>
      <c r="E291" s="168"/>
      <c r="F291" s="168"/>
      <c r="G291" s="168"/>
      <c r="H291" s="168"/>
      <c r="I291" s="169"/>
      <c r="J291" s="169"/>
      <c r="K291" s="169"/>
      <c r="L291" s="169"/>
      <c r="M291" s="169"/>
      <c r="N291" s="169"/>
      <c r="O291" s="167"/>
    </row>
    <row r="292" spans="1:15">
      <c r="A292" s="168"/>
      <c r="B292" s="168"/>
      <c r="C292" s="168"/>
      <c r="D292" s="168"/>
      <c r="E292" s="168"/>
      <c r="F292" s="168"/>
      <c r="G292" s="168"/>
      <c r="H292" s="168"/>
      <c r="I292" s="169"/>
      <c r="J292" s="169"/>
      <c r="K292" s="169"/>
      <c r="L292" s="169"/>
      <c r="M292" s="169"/>
      <c r="N292" s="169"/>
      <c r="O292" s="167"/>
    </row>
    <row r="293" spans="1:15">
      <c r="A293" s="168"/>
      <c r="B293" s="168"/>
      <c r="C293" s="168"/>
      <c r="D293" s="168"/>
      <c r="E293" s="168"/>
      <c r="F293" s="168"/>
      <c r="G293" s="168"/>
      <c r="H293" s="168"/>
      <c r="I293" s="169"/>
      <c r="J293" s="169"/>
      <c r="K293" s="169"/>
      <c r="L293" s="169"/>
      <c r="M293" s="169"/>
      <c r="N293" s="169"/>
      <c r="O293" s="167"/>
    </row>
    <row r="294" spans="1:15">
      <c r="A294" s="168"/>
      <c r="B294" s="168"/>
      <c r="C294" s="168"/>
      <c r="D294" s="168"/>
      <c r="E294" s="168"/>
      <c r="F294" s="168"/>
      <c r="G294" s="168"/>
      <c r="H294" s="168"/>
      <c r="I294" s="169"/>
      <c r="J294" s="169"/>
      <c r="K294" s="169"/>
      <c r="L294" s="169"/>
      <c r="M294" s="169"/>
      <c r="N294" s="169"/>
      <c r="O294" s="167"/>
    </row>
    <row r="295" spans="1:15">
      <c r="A295" s="168"/>
      <c r="B295" s="168"/>
      <c r="C295" s="168"/>
      <c r="D295" s="168"/>
      <c r="E295" s="168"/>
      <c r="F295" s="168"/>
      <c r="G295" s="168"/>
      <c r="H295" s="168"/>
      <c r="I295" s="169"/>
      <c r="J295" s="169"/>
      <c r="K295" s="169"/>
      <c r="L295" s="169"/>
      <c r="M295" s="169"/>
      <c r="N295" s="169"/>
      <c r="O295" s="167"/>
    </row>
    <row r="296" spans="1:15">
      <c r="A296" s="168"/>
      <c r="B296" s="168"/>
      <c r="C296" s="168"/>
      <c r="D296" s="168"/>
      <c r="E296" s="168"/>
      <c r="F296" s="168"/>
      <c r="G296" s="168"/>
      <c r="H296" s="168"/>
      <c r="I296" s="169"/>
      <c r="J296" s="169"/>
      <c r="K296" s="169"/>
      <c r="L296" s="169"/>
      <c r="M296" s="169"/>
      <c r="N296" s="169"/>
      <c r="O296" s="167"/>
    </row>
    <row r="297" spans="1:15">
      <c r="A297" s="168"/>
      <c r="B297" s="168"/>
      <c r="C297" s="168"/>
      <c r="D297" s="168"/>
      <c r="E297" s="168"/>
      <c r="F297" s="168"/>
      <c r="G297" s="168"/>
      <c r="H297" s="168"/>
      <c r="I297" s="169"/>
      <c r="J297" s="169"/>
      <c r="K297" s="169"/>
      <c r="L297" s="169"/>
      <c r="M297" s="169"/>
      <c r="N297" s="169"/>
      <c r="O297" s="167"/>
    </row>
    <row r="298" spans="1:15">
      <c r="A298" s="168"/>
      <c r="B298" s="168"/>
      <c r="C298" s="168"/>
      <c r="D298" s="168"/>
      <c r="E298" s="168"/>
      <c r="F298" s="168"/>
      <c r="G298" s="168"/>
      <c r="H298" s="168"/>
      <c r="I298" s="169"/>
      <c r="J298" s="169"/>
      <c r="K298" s="169"/>
      <c r="L298" s="169"/>
      <c r="M298" s="169"/>
      <c r="N298" s="169"/>
      <c r="O298" s="167"/>
    </row>
    <row r="299" spans="1:15">
      <c r="A299" s="168"/>
      <c r="B299" s="168"/>
      <c r="C299" s="168"/>
      <c r="D299" s="168"/>
      <c r="E299" s="168"/>
      <c r="F299" s="168"/>
      <c r="G299" s="168"/>
      <c r="H299" s="168"/>
      <c r="I299" s="169"/>
      <c r="J299" s="169"/>
      <c r="K299" s="169"/>
      <c r="L299" s="169"/>
      <c r="M299" s="169"/>
      <c r="N299" s="169"/>
      <c r="O299" s="167"/>
    </row>
    <row r="300" spans="1:15">
      <c r="A300" s="168"/>
      <c r="B300" s="168"/>
      <c r="C300" s="168"/>
      <c r="D300" s="168"/>
      <c r="E300" s="168"/>
      <c r="F300" s="168"/>
      <c r="G300" s="168"/>
      <c r="H300" s="168"/>
      <c r="I300" s="169"/>
      <c r="J300" s="169"/>
      <c r="K300" s="169"/>
      <c r="L300" s="169"/>
      <c r="M300" s="169"/>
      <c r="N300" s="169"/>
      <c r="O300" s="167"/>
    </row>
    <row r="301" spans="1:15">
      <c r="A301" s="168"/>
      <c r="B301" s="168"/>
      <c r="C301" s="168"/>
      <c r="D301" s="168"/>
      <c r="E301" s="168"/>
      <c r="F301" s="168"/>
      <c r="G301" s="168"/>
      <c r="H301" s="168"/>
      <c r="I301" s="169"/>
      <c r="J301" s="169"/>
      <c r="K301" s="169"/>
      <c r="L301" s="169"/>
      <c r="M301" s="169"/>
      <c r="N301" s="169"/>
      <c r="O301" s="167"/>
    </row>
    <row r="302" spans="1:15">
      <c r="A302" s="168"/>
      <c r="B302" s="168"/>
      <c r="C302" s="168"/>
      <c r="D302" s="168"/>
      <c r="E302" s="168"/>
      <c r="F302" s="168"/>
      <c r="G302" s="168"/>
      <c r="H302" s="168"/>
      <c r="I302" s="169"/>
      <c r="J302" s="169"/>
      <c r="K302" s="169"/>
      <c r="L302" s="169"/>
      <c r="M302" s="169"/>
      <c r="N302" s="169"/>
      <c r="O302" s="167"/>
    </row>
    <row r="303" spans="1:15">
      <c r="A303" s="168"/>
      <c r="B303" s="168"/>
      <c r="C303" s="168"/>
      <c r="D303" s="168"/>
      <c r="E303" s="168"/>
      <c r="F303" s="168"/>
      <c r="G303" s="168"/>
      <c r="H303" s="168"/>
      <c r="I303" s="169"/>
      <c r="J303" s="169"/>
      <c r="K303" s="169"/>
      <c r="L303" s="169"/>
      <c r="M303" s="169"/>
      <c r="N303" s="169"/>
      <c r="O303" s="167"/>
    </row>
    <row r="304" spans="1:15">
      <c r="A304" s="168"/>
      <c r="B304" s="168"/>
      <c r="C304" s="168"/>
      <c r="D304" s="168"/>
      <c r="E304" s="168"/>
      <c r="F304" s="168"/>
      <c r="G304" s="168"/>
      <c r="H304" s="168"/>
      <c r="I304" s="169"/>
      <c r="J304" s="169"/>
      <c r="K304" s="169"/>
      <c r="L304" s="169"/>
      <c r="M304" s="169"/>
      <c r="N304" s="169"/>
      <c r="O304" s="167"/>
    </row>
    <row r="305" spans="1:15">
      <c r="A305" s="168"/>
      <c r="B305" s="168"/>
      <c r="C305" s="168"/>
      <c r="D305" s="168"/>
      <c r="E305" s="168"/>
      <c r="F305" s="168"/>
      <c r="G305" s="168"/>
      <c r="H305" s="168"/>
      <c r="I305" s="169"/>
      <c r="J305" s="169"/>
      <c r="K305" s="169"/>
      <c r="L305" s="169"/>
      <c r="M305" s="169"/>
      <c r="N305" s="169"/>
      <c r="O305" s="167"/>
    </row>
    <row r="306" spans="1:15">
      <c r="A306" s="168"/>
      <c r="B306" s="168"/>
      <c r="C306" s="168"/>
      <c r="D306" s="168"/>
      <c r="E306" s="168"/>
      <c r="F306" s="168"/>
      <c r="G306" s="168"/>
      <c r="H306" s="168"/>
      <c r="I306" s="169"/>
      <c r="J306" s="169"/>
      <c r="K306" s="169"/>
      <c r="L306" s="169"/>
      <c r="M306" s="169"/>
      <c r="N306" s="169"/>
      <c r="O306" s="167"/>
    </row>
    <row r="307" spans="1:15">
      <c r="A307" s="168"/>
      <c r="B307" s="168"/>
      <c r="C307" s="168"/>
      <c r="D307" s="168"/>
      <c r="E307" s="168"/>
      <c r="F307" s="168"/>
      <c r="G307" s="168"/>
      <c r="H307" s="168"/>
      <c r="I307" s="169"/>
      <c r="J307" s="169"/>
      <c r="K307" s="169"/>
      <c r="L307" s="169"/>
      <c r="M307" s="169"/>
      <c r="N307" s="169"/>
      <c r="O307" s="167"/>
    </row>
    <row r="308" spans="1:15">
      <c r="A308" s="168"/>
      <c r="B308" s="168"/>
      <c r="C308" s="168"/>
      <c r="D308" s="168"/>
      <c r="E308" s="168"/>
      <c r="F308" s="168"/>
      <c r="G308" s="168"/>
      <c r="H308" s="168"/>
      <c r="I308" s="169"/>
      <c r="J308" s="169"/>
      <c r="K308" s="169"/>
      <c r="L308" s="169"/>
      <c r="M308" s="169"/>
      <c r="N308" s="169"/>
      <c r="O308" s="167"/>
    </row>
    <row r="309" spans="1:15">
      <c r="A309" s="168"/>
      <c r="B309" s="168"/>
      <c r="C309" s="168"/>
      <c r="D309" s="168"/>
      <c r="E309" s="168"/>
      <c r="F309" s="168"/>
      <c r="G309" s="168"/>
      <c r="H309" s="168"/>
      <c r="I309" s="169"/>
      <c r="J309" s="169"/>
      <c r="K309" s="169"/>
      <c r="L309" s="169"/>
      <c r="M309" s="169"/>
      <c r="N309" s="169"/>
      <c r="O309" s="167"/>
    </row>
    <row r="310" spans="1:15">
      <c r="A310" s="168"/>
      <c r="B310" s="168"/>
      <c r="C310" s="168"/>
      <c r="D310" s="168"/>
      <c r="E310" s="168"/>
      <c r="F310" s="168"/>
      <c r="G310" s="168"/>
      <c r="H310" s="168"/>
      <c r="I310" s="169"/>
      <c r="J310" s="169"/>
      <c r="K310" s="169"/>
      <c r="L310" s="169"/>
      <c r="M310" s="169"/>
      <c r="N310" s="169"/>
      <c r="O310" s="167"/>
    </row>
    <row r="311" spans="1:15">
      <c r="A311" s="168"/>
      <c r="B311" s="168"/>
      <c r="C311" s="168"/>
      <c r="D311" s="168"/>
      <c r="E311" s="168"/>
      <c r="F311" s="168"/>
      <c r="G311" s="168"/>
      <c r="H311" s="168"/>
      <c r="I311" s="169"/>
      <c r="J311" s="169"/>
      <c r="K311" s="169"/>
      <c r="L311" s="169"/>
      <c r="M311" s="169"/>
      <c r="N311" s="169"/>
      <c r="O311" s="167"/>
    </row>
    <row r="312" spans="1:15">
      <c r="A312" s="168"/>
      <c r="B312" s="168"/>
      <c r="C312" s="168"/>
      <c r="D312" s="168"/>
      <c r="E312" s="168"/>
      <c r="F312" s="168"/>
      <c r="G312" s="168"/>
      <c r="H312" s="168"/>
      <c r="I312" s="169"/>
      <c r="J312" s="169"/>
      <c r="K312" s="169"/>
      <c r="L312" s="169"/>
      <c r="M312" s="169"/>
      <c r="N312" s="169"/>
      <c r="O312" s="167"/>
    </row>
    <row r="313" spans="1:15">
      <c r="A313" s="168"/>
      <c r="B313" s="168"/>
      <c r="C313" s="168"/>
      <c r="D313" s="168"/>
      <c r="E313" s="168"/>
      <c r="F313" s="168"/>
      <c r="G313" s="168"/>
      <c r="H313" s="168"/>
      <c r="I313" s="169"/>
      <c r="J313" s="169"/>
      <c r="K313" s="169"/>
      <c r="L313" s="169"/>
      <c r="M313" s="169"/>
      <c r="N313" s="169"/>
      <c r="O313" s="167"/>
    </row>
    <row r="314" spans="1:15">
      <c r="A314" s="168"/>
      <c r="B314" s="168"/>
      <c r="C314" s="168"/>
      <c r="D314" s="168"/>
      <c r="E314" s="168"/>
      <c r="F314" s="168"/>
      <c r="G314" s="168"/>
      <c r="H314" s="168"/>
      <c r="I314" s="169"/>
      <c r="J314" s="169"/>
      <c r="K314" s="169"/>
      <c r="L314" s="169"/>
      <c r="M314" s="169"/>
      <c r="N314" s="169"/>
      <c r="O314" s="167"/>
    </row>
    <row r="315" spans="1:15">
      <c r="A315" s="168"/>
      <c r="B315" s="168"/>
      <c r="C315" s="168"/>
      <c r="D315" s="168"/>
      <c r="E315" s="168"/>
      <c r="F315" s="168"/>
      <c r="G315" s="168"/>
      <c r="H315" s="168"/>
      <c r="I315" s="169"/>
      <c r="J315" s="169"/>
      <c r="K315" s="169"/>
      <c r="L315" s="169"/>
      <c r="M315" s="169"/>
      <c r="N315" s="169"/>
      <c r="O315" s="167"/>
    </row>
    <row r="316" spans="1:15">
      <c r="A316" s="168"/>
      <c r="B316" s="168"/>
      <c r="C316" s="168"/>
      <c r="D316" s="168"/>
      <c r="E316" s="168"/>
      <c r="F316" s="168"/>
      <c r="G316" s="168"/>
      <c r="H316" s="168"/>
      <c r="I316" s="169"/>
      <c r="J316" s="169"/>
      <c r="K316" s="169"/>
      <c r="L316" s="169"/>
      <c r="M316" s="169"/>
      <c r="N316" s="169"/>
      <c r="O316" s="167"/>
    </row>
    <row r="317" spans="1:15">
      <c r="A317" s="168"/>
      <c r="B317" s="168"/>
      <c r="C317" s="168"/>
      <c r="D317" s="168"/>
      <c r="E317" s="168"/>
      <c r="F317" s="168"/>
      <c r="G317" s="168"/>
      <c r="H317" s="168"/>
      <c r="I317" s="169"/>
      <c r="J317" s="169"/>
      <c r="K317" s="169"/>
      <c r="L317" s="169"/>
      <c r="M317" s="169"/>
      <c r="N317" s="169"/>
      <c r="O317" s="167"/>
    </row>
    <row r="318" spans="1:15">
      <c r="A318" s="168"/>
      <c r="B318" s="168"/>
      <c r="C318" s="168"/>
      <c r="D318" s="168"/>
      <c r="E318" s="168"/>
      <c r="F318" s="168"/>
      <c r="G318" s="168"/>
      <c r="H318" s="168"/>
      <c r="I318" s="169"/>
      <c r="J318" s="169"/>
      <c r="K318" s="169"/>
      <c r="L318" s="169"/>
      <c r="M318" s="169"/>
      <c r="N318" s="169"/>
      <c r="O318" s="167"/>
    </row>
    <row r="319" spans="1:15">
      <c r="A319" s="168"/>
      <c r="B319" s="168"/>
      <c r="C319" s="168"/>
      <c r="D319" s="168"/>
      <c r="E319" s="168"/>
      <c r="F319" s="168"/>
      <c r="G319" s="168"/>
      <c r="H319" s="168"/>
      <c r="I319" s="169"/>
      <c r="J319" s="169"/>
      <c r="K319" s="169"/>
      <c r="L319" s="169"/>
      <c r="M319" s="169"/>
      <c r="N319" s="169"/>
      <c r="O319" s="167"/>
    </row>
    <row r="320" spans="1:15">
      <c r="A320" s="168"/>
      <c r="B320" s="168"/>
      <c r="C320" s="168"/>
      <c r="D320" s="168"/>
      <c r="E320" s="168"/>
      <c r="F320" s="168"/>
      <c r="G320" s="168"/>
      <c r="H320" s="168"/>
      <c r="I320" s="169"/>
      <c r="J320" s="169"/>
      <c r="K320" s="169"/>
      <c r="L320" s="169"/>
      <c r="M320" s="169"/>
      <c r="N320" s="169"/>
      <c r="O320" s="167"/>
    </row>
    <row r="321" spans="1:15">
      <c r="A321" s="168"/>
      <c r="B321" s="168"/>
      <c r="C321" s="168"/>
      <c r="D321" s="168"/>
      <c r="E321" s="168"/>
      <c r="F321" s="168"/>
      <c r="G321" s="168"/>
      <c r="H321" s="168"/>
      <c r="I321" s="169"/>
      <c r="J321" s="169"/>
      <c r="K321" s="169"/>
      <c r="L321" s="169"/>
      <c r="M321" s="169"/>
      <c r="N321" s="169"/>
      <c r="O321" s="167"/>
    </row>
    <row r="322" spans="1:15">
      <c r="A322" s="168"/>
      <c r="B322" s="168"/>
      <c r="C322" s="168"/>
      <c r="D322" s="168"/>
      <c r="E322" s="168"/>
      <c r="F322" s="168"/>
      <c r="G322" s="168"/>
      <c r="H322" s="168"/>
      <c r="I322" s="169"/>
      <c r="J322" s="169"/>
      <c r="K322" s="169"/>
      <c r="L322" s="169"/>
      <c r="M322" s="169"/>
      <c r="N322" s="169"/>
      <c r="O322" s="167"/>
    </row>
    <row r="323" spans="1:15">
      <c r="A323" s="168"/>
      <c r="B323" s="168"/>
      <c r="C323" s="168"/>
      <c r="D323" s="168"/>
      <c r="E323" s="168"/>
      <c r="F323" s="168"/>
      <c r="G323" s="168"/>
      <c r="H323" s="168"/>
      <c r="I323" s="169"/>
      <c r="J323" s="169"/>
      <c r="K323" s="169"/>
      <c r="L323" s="169"/>
      <c r="M323" s="169"/>
      <c r="N323" s="169"/>
      <c r="O323" s="167"/>
    </row>
    <row r="324" spans="1:15">
      <c r="A324" s="168"/>
      <c r="B324" s="168"/>
      <c r="C324" s="168"/>
      <c r="D324" s="168"/>
      <c r="E324" s="168"/>
      <c r="F324" s="168"/>
      <c r="G324" s="168"/>
      <c r="H324" s="168"/>
      <c r="I324" s="169"/>
      <c r="J324" s="169"/>
      <c r="K324" s="169"/>
      <c r="L324" s="169"/>
      <c r="M324" s="169"/>
      <c r="N324" s="169"/>
      <c r="O324" s="167"/>
    </row>
    <row r="325" spans="1:15">
      <c r="A325" s="168"/>
      <c r="B325" s="168"/>
      <c r="C325" s="168"/>
      <c r="D325" s="168"/>
      <c r="E325" s="168"/>
      <c r="F325" s="168"/>
      <c r="G325" s="168"/>
      <c r="H325" s="168"/>
      <c r="I325" s="169"/>
      <c r="J325" s="169"/>
      <c r="K325" s="169"/>
      <c r="L325" s="169"/>
      <c r="M325" s="169"/>
      <c r="N325" s="169"/>
      <c r="O325" s="167"/>
    </row>
    <row r="326" spans="1:15">
      <c r="A326" s="168"/>
      <c r="B326" s="168"/>
      <c r="C326" s="168"/>
      <c r="D326" s="168"/>
      <c r="E326" s="168"/>
      <c r="F326" s="168"/>
      <c r="G326" s="168"/>
      <c r="H326" s="168"/>
      <c r="I326" s="169"/>
      <c r="J326" s="169"/>
      <c r="K326" s="169"/>
      <c r="L326" s="169"/>
      <c r="M326" s="169"/>
      <c r="N326" s="169"/>
      <c r="O326" s="167"/>
    </row>
    <row r="327" spans="1:15">
      <c r="A327" s="168"/>
      <c r="B327" s="168"/>
      <c r="C327" s="168"/>
      <c r="D327" s="168"/>
      <c r="E327" s="168"/>
      <c r="F327" s="168"/>
      <c r="G327" s="168"/>
      <c r="H327" s="168"/>
      <c r="I327" s="169"/>
      <c r="J327" s="169"/>
      <c r="K327" s="169"/>
      <c r="L327" s="169"/>
      <c r="M327" s="169"/>
      <c r="N327" s="169"/>
      <c r="O327" s="167"/>
    </row>
    <row r="328" spans="1:15">
      <c r="A328" s="168"/>
      <c r="B328" s="168"/>
      <c r="C328" s="168"/>
      <c r="D328" s="168"/>
      <c r="E328" s="168"/>
      <c r="F328" s="168"/>
      <c r="G328" s="168"/>
      <c r="H328" s="168"/>
      <c r="I328" s="169"/>
      <c r="J328" s="169"/>
      <c r="K328" s="169"/>
      <c r="L328" s="169"/>
      <c r="M328" s="169"/>
      <c r="N328" s="169"/>
      <c r="O328" s="167"/>
    </row>
    <row r="329" spans="1:15">
      <c r="A329" s="168"/>
      <c r="B329" s="168"/>
      <c r="C329" s="168"/>
      <c r="D329" s="168"/>
      <c r="E329" s="168"/>
      <c r="F329" s="168"/>
      <c r="G329" s="168"/>
      <c r="H329" s="168"/>
      <c r="I329" s="169"/>
      <c r="J329" s="169"/>
      <c r="K329" s="169"/>
      <c r="L329" s="169"/>
      <c r="M329" s="169"/>
      <c r="N329" s="169"/>
      <c r="O329" s="167"/>
    </row>
    <row r="330" spans="1:15">
      <c r="A330" s="168"/>
      <c r="B330" s="168"/>
      <c r="C330" s="168"/>
      <c r="D330" s="168"/>
      <c r="E330" s="168"/>
      <c r="F330" s="168"/>
      <c r="G330" s="168"/>
      <c r="H330" s="168"/>
      <c r="I330" s="169"/>
      <c r="J330" s="169"/>
      <c r="K330" s="169"/>
      <c r="L330" s="169"/>
      <c r="M330" s="169"/>
      <c r="N330" s="169"/>
      <c r="O330" s="167"/>
    </row>
    <row r="331" spans="1:15">
      <c r="A331" s="168"/>
      <c r="B331" s="168"/>
      <c r="C331" s="168"/>
      <c r="D331" s="168"/>
      <c r="E331" s="168"/>
      <c r="F331" s="168"/>
      <c r="G331" s="168"/>
      <c r="H331" s="168"/>
      <c r="I331" s="169"/>
      <c r="J331" s="169"/>
      <c r="K331" s="169"/>
      <c r="L331" s="169"/>
      <c r="M331" s="169"/>
      <c r="N331" s="169"/>
      <c r="O331" s="167"/>
    </row>
    <row r="332" spans="1:15">
      <c r="A332" s="168"/>
      <c r="B332" s="168"/>
      <c r="C332" s="168"/>
      <c r="D332" s="168"/>
      <c r="E332" s="168"/>
      <c r="F332" s="168"/>
      <c r="G332" s="168"/>
      <c r="H332" s="168"/>
      <c r="I332" s="169"/>
      <c r="J332" s="169"/>
      <c r="K332" s="169"/>
      <c r="L332" s="169"/>
      <c r="M332" s="169"/>
      <c r="N332" s="169"/>
      <c r="O332" s="167"/>
    </row>
    <row r="333" spans="1:15">
      <c r="A333" s="168"/>
      <c r="B333" s="168"/>
      <c r="C333" s="168"/>
      <c r="D333" s="168"/>
      <c r="E333" s="168"/>
      <c r="F333" s="168"/>
      <c r="G333" s="168"/>
      <c r="H333" s="168"/>
      <c r="I333" s="169"/>
      <c r="J333" s="169"/>
      <c r="K333" s="169"/>
      <c r="L333" s="169"/>
      <c r="M333" s="169"/>
      <c r="N333" s="169"/>
      <c r="O333" s="167"/>
    </row>
    <row r="334" spans="1:15">
      <c r="A334" s="168"/>
      <c r="B334" s="168"/>
      <c r="C334" s="168"/>
      <c r="D334" s="168"/>
      <c r="E334" s="168"/>
      <c r="F334" s="168"/>
      <c r="G334" s="168"/>
      <c r="H334" s="168"/>
      <c r="I334" s="169"/>
      <c r="J334" s="169"/>
      <c r="K334" s="169"/>
      <c r="L334" s="169"/>
      <c r="M334" s="169"/>
      <c r="N334" s="169"/>
      <c r="O334" s="167"/>
    </row>
    <row r="335" spans="1:15">
      <c r="A335" s="168"/>
      <c r="B335" s="168"/>
      <c r="C335" s="168"/>
      <c r="D335" s="168"/>
      <c r="E335" s="168"/>
      <c r="F335" s="168"/>
      <c r="G335" s="168"/>
      <c r="H335" s="168"/>
      <c r="I335" s="169"/>
      <c r="J335" s="169"/>
      <c r="K335" s="169"/>
      <c r="L335" s="169"/>
      <c r="M335" s="169"/>
      <c r="N335" s="169"/>
      <c r="O335" s="167"/>
    </row>
    <row r="336" spans="1:15">
      <c r="A336" s="168"/>
      <c r="B336" s="168"/>
      <c r="C336" s="168"/>
      <c r="D336" s="168"/>
      <c r="E336" s="168"/>
      <c r="F336" s="168"/>
      <c r="G336" s="168"/>
      <c r="H336" s="168"/>
      <c r="I336" s="169"/>
      <c r="J336" s="169"/>
      <c r="K336" s="169"/>
      <c r="L336" s="169"/>
      <c r="M336" s="169"/>
      <c r="N336" s="169"/>
      <c r="O336" s="167"/>
    </row>
    <row r="337" spans="1:15">
      <c r="A337" s="168"/>
      <c r="B337" s="168"/>
      <c r="C337" s="168"/>
      <c r="D337" s="168"/>
      <c r="E337" s="168"/>
      <c r="F337" s="168"/>
      <c r="G337" s="168"/>
      <c r="H337" s="168"/>
      <c r="I337" s="169"/>
      <c r="J337" s="169"/>
      <c r="K337" s="169"/>
      <c r="L337" s="169"/>
      <c r="M337" s="169"/>
      <c r="N337" s="169"/>
      <c r="O337" s="167"/>
    </row>
    <row r="338" spans="1:15">
      <c r="A338" s="168"/>
      <c r="B338" s="168"/>
      <c r="C338" s="168"/>
      <c r="D338" s="168"/>
      <c r="E338" s="168"/>
      <c r="F338" s="168"/>
      <c r="G338" s="168"/>
      <c r="H338" s="168"/>
      <c r="I338" s="169"/>
      <c r="J338" s="169"/>
      <c r="K338" s="169"/>
      <c r="L338" s="169"/>
      <c r="M338" s="169"/>
      <c r="N338" s="169"/>
      <c r="O338" s="167"/>
    </row>
    <row r="339" spans="1:15">
      <c r="A339" s="168"/>
      <c r="B339" s="168"/>
      <c r="C339" s="168"/>
      <c r="D339" s="168"/>
      <c r="E339" s="168"/>
      <c r="F339" s="168"/>
      <c r="G339" s="168"/>
      <c r="H339" s="168"/>
      <c r="I339" s="169"/>
      <c r="J339" s="169"/>
      <c r="K339" s="169"/>
      <c r="L339" s="169"/>
      <c r="M339" s="169"/>
      <c r="N339" s="169"/>
      <c r="O339" s="167"/>
    </row>
    <row r="340" spans="1:15">
      <c r="A340" s="168"/>
      <c r="B340" s="168"/>
      <c r="C340" s="168"/>
      <c r="D340" s="168"/>
      <c r="E340" s="168"/>
      <c r="F340" s="168"/>
      <c r="G340" s="168"/>
      <c r="H340" s="168"/>
      <c r="I340" s="169"/>
      <c r="J340" s="169"/>
      <c r="K340" s="169"/>
      <c r="L340" s="169"/>
      <c r="M340" s="169"/>
      <c r="N340" s="169"/>
      <c r="O340" s="167"/>
    </row>
    <row r="341" spans="1:15">
      <c r="A341" s="168"/>
      <c r="B341" s="168"/>
      <c r="C341" s="168"/>
      <c r="D341" s="168"/>
      <c r="E341" s="168"/>
      <c r="F341" s="168"/>
      <c r="G341" s="168"/>
      <c r="H341" s="168"/>
      <c r="I341" s="169"/>
      <c r="J341" s="169"/>
      <c r="K341" s="169"/>
      <c r="L341" s="169"/>
      <c r="M341" s="169"/>
      <c r="N341" s="169"/>
      <c r="O341" s="167"/>
    </row>
    <row r="342" spans="1:15">
      <c r="A342" s="168"/>
      <c r="B342" s="168"/>
      <c r="C342" s="168"/>
      <c r="D342" s="168"/>
      <c r="E342" s="168"/>
      <c r="F342" s="168"/>
      <c r="G342" s="168"/>
      <c r="H342" s="168"/>
      <c r="I342" s="169"/>
      <c r="J342" s="169"/>
      <c r="K342" s="169"/>
      <c r="L342" s="169"/>
      <c r="M342" s="169"/>
      <c r="N342" s="169"/>
      <c r="O342" s="167"/>
    </row>
    <row r="343" spans="1:15">
      <c r="A343" s="168"/>
      <c r="B343" s="168"/>
      <c r="C343" s="168"/>
      <c r="D343" s="168"/>
      <c r="E343" s="168"/>
      <c r="F343" s="168"/>
      <c r="G343" s="168"/>
      <c r="H343" s="168"/>
      <c r="I343" s="169"/>
      <c r="J343" s="169"/>
      <c r="K343" s="169"/>
      <c r="L343" s="169"/>
      <c r="M343" s="169"/>
      <c r="N343" s="169"/>
      <c r="O343" s="167"/>
    </row>
    <row r="344" spans="1:15">
      <c r="A344" s="168"/>
      <c r="B344" s="168"/>
      <c r="C344" s="168"/>
      <c r="D344" s="168"/>
      <c r="E344" s="168"/>
      <c r="F344" s="168"/>
      <c r="G344" s="168"/>
      <c r="H344" s="168"/>
      <c r="I344" s="169"/>
      <c r="J344" s="169"/>
      <c r="K344" s="169"/>
      <c r="L344" s="169"/>
      <c r="M344" s="169"/>
      <c r="N344" s="169"/>
      <c r="O344" s="167"/>
    </row>
    <row r="345" spans="1:15">
      <c r="A345" s="168"/>
      <c r="B345" s="168"/>
      <c r="C345" s="168"/>
      <c r="D345" s="168"/>
      <c r="E345" s="168"/>
      <c r="F345" s="168"/>
      <c r="G345" s="168"/>
      <c r="H345" s="168"/>
      <c r="I345" s="169"/>
      <c r="J345" s="169"/>
      <c r="K345" s="169"/>
      <c r="L345" s="169"/>
      <c r="M345" s="169"/>
      <c r="N345" s="169"/>
      <c r="O345" s="167"/>
    </row>
    <row r="346" spans="1:15">
      <c r="A346" s="168"/>
      <c r="B346" s="168"/>
      <c r="C346" s="168"/>
      <c r="D346" s="168"/>
      <c r="E346" s="168"/>
      <c r="F346" s="168"/>
      <c r="G346" s="168"/>
      <c r="H346" s="168"/>
      <c r="I346" s="169"/>
      <c r="J346" s="169"/>
      <c r="K346" s="169"/>
      <c r="L346" s="169"/>
      <c r="M346" s="169"/>
      <c r="N346" s="169"/>
      <c r="O346" s="167"/>
    </row>
    <row r="347" spans="1:15">
      <c r="A347" s="168"/>
      <c r="B347" s="168"/>
      <c r="C347" s="168"/>
      <c r="D347" s="168"/>
      <c r="E347" s="168"/>
      <c r="F347" s="168"/>
      <c r="G347" s="168"/>
      <c r="H347" s="168"/>
      <c r="I347" s="169"/>
      <c r="J347" s="169"/>
      <c r="K347" s="169"/>
      <c r="L347" s="169"/>
      <c r="M347" s="169"/>
      <c r="N347" s="169"/>
      <c r="O347" s="167"/>
    </row>
    <row r="348" spans="1:15">
      <c r="A348" s="168"/>
      <c r="B348" s="168"/>
      <c r="C348" s="168"/>
      <c r="D348" s="168"/>
      <c r="E348" s="168"/>
      <c r="F348" s="168"/>
      <c r="G348" s="168"/>
      <c r="H348" s="168"/>
      <c r="I348" s="169"/>
      <c r="J348" s="169"/>
      <c r="K348" s="169"/>
      <c r="L348" s="169"/>
      <c r="M348" s="169"/>
      <c r="N348" s="169"/>
      <c r="O348" s="167"/>
    </row>
    <row r="349" spans="1:15">
      <c r="A349" s="168"/>
      <c r="B349" s="168"/>
      <c r="C349" s="168"/>
      <c r="D349" s="168"/>
      <c r="E349" s="168"/>
      <c r="F349" s="168"/>
      <c r="G349" s="168"/>
      <c r="H349" s="168"/>
      <c r="I349" s="169"/>
      <c r="J349" s="169"/>
      <c r="K349" s="169"/>
      <c r="L349" s="169"/>
      <c r="M349" s="169"/>
      <c r="N349" s="169"/>
      <c r="O349" s="167"/>
    </row>
    <row r="350" spans="1:15">
      <c r="A350" s="168"/>
      <c r="B350" s="168"/>
      <c r="C350" s="168"/>
      <c r="D350" s="168"/>
      <c r="E350" s="168"/>
      <c r="F350" s="168"/>
      <c r="G350" s="168"/>
      <c r="H350" s="168"/>
      <c r="I350" s="169"/>
      <c r="J350" s="169"/>
      <c r="K350" s="169"/>
      <c r="L350" s="169"/>
      <c r="M350" s="169"/>
      <c r="N350" s="169"/>
      <c r="O350" s="167"/>
    </row>
    <row r="351" spans="1:15">
      <c r="A351" s="168"/>
      <c r="B351" s="168"/>
      <c r="C351" s="168"/>
      <c r="D351" s="168"/>
      <c r="E351" s="168"/>
      <c r="F351" s="168"/>
      <c r="G351" s="168"/>
      <c r="H351" s="168"/>
      <c r="I351" s="169"/>
      <c r="J351" s="169"/>
      <c r="K351" s="169"/>
      <c r="L351" s="169"/>
      <c r="M351" s="169"/>
      <c r="N351" s="169"/>
      <c r="O351" s="167"/>
    </row>
    <row r="352" spans="1:15">
      <c r="A352" s="168"/>
      <c r="B352" s="168"/>
      <c r="C352" s="168"/>
      <c r="D352" s="168"/>
      <c r="E352" s="168"/>
      <c r="F352" s="168"/>
      <c r="G352" s="168"/>
      <c r="H352" s="168"/>
      <c r="I352" s="169"/>
      <c r="J352" s="169"/>
      <c r="K352" s="169"/>
      <c r="L352" s="169"/>
      <c r="M352" s="169"/>
      <c r="N352" s="169"/>
      <c r="O352" s="167"/>
    </row>
    <row r="353" spans="1:15">
      <c r="A353" s="168"/>
      <c r="B353" s="168"/>
      <c r="C353" s="168"/>
      <c r="D353" s="168"/>
      <c r="E353" s="168"/>
      <c r="F353" s="168"/>
      <c r="G353" s="168"/>
      <c r="H353" s="168"/>
      <c r="I353" s="169"/>
      <c r="J353" s="169"/>
      <c r="K353" s="169"/>
      <c r="L353" s="169"/>
      <c r="M353" s="169"/>
      <c r="N353" s="169"/>
      <c r="O353" s="167"/>
    </row>
    <row r="354" spans="1:15">
      <c r="A354" s="168"/>
      <c r="B354" s="168"/>
      <c r="C354" s="168"/>
      <c r="D354" s="168"/>
      <c r="E354" s="168"/>
      <c r="F354" s="168"/>
      <c r="G354" s="168"/>
      <c r="H354" s="168"/>
      <c r="I354" s="169"/>
      <c r="J354" s="169"/>
      <c r="K354" s="169"/>
      <c r="L354" s="169"/>
      <c r="M354" s="169"/>
      <c r="N354" s="169"/>
      <c r="O354" s="167"/>
    </row>
    <row r="355" spans="1:15">
      <c r="A355" s="168"/>
      <c r="B355" s="168"/>
      <c r="C355" s="168"/>
      <c r="D355" s="168"/>
      <c r="E355" s="168"/>
      <c r="F355" s="168"/>
      <c r="G355" s="168"/>
      <c r="H355" s="168"/>
      <c r="I355" s="169"/>
      <c r="J355" s="169"/>
      <c r="K355" s="169"/>
      <c r="L355" s="169"/>
      <c r="M355" s="169"/>
      <c r="N355" s="169"/>
      <c r="O355" s="167"/>
    </row>
    <row r="356" spans="1:15">
      <c r="A356" s="168"/>
      <c r="B356" s="168"/>
      <c r="C356" s="168"/>
      <c r="D356" s="168"/>
      <c r="E356" s="168"/>
      <c r="F356" s="168"/>
      <c r="G356" s="168"/>
      <c r="H356" s="168"/>
      <c r="I356" s="169"/>
      <c r="J356" s="169"/>
      <c r="K356" s="169"/>
      <c r="L356" s="169"/>
      <c r="M356" s="169"/>
      <c r="N356" s="169"/>
      <c r="O356" s="167"/>
    </row>
    <row r="357" spans="1:15">
      <c r="A357" s="168"/>
      <c r="B357" s="168"/>
      <c r="C357" s="168"/>
      <c r="D357" s="168"/>
      <c r="E357" s="168"/>
      <c r="F357" s="168"/>
      <c r="G357" s="168"/>
      <c r="H357" s="168"/>
      <c r="I357" s="169"/>
      <c r="J357" s="169"/>
      <c r="K357" s="169"/>
      <c r="L357" s="169"/>
      <c r="M357" s="169"/>
      <c r="N357" s="169"/>
      <c r="O357" s="167"/>
    </row>
    <row r="358" spans="1:15">
      <c r="A358" s="168"/>
      <c r="B358" s="168"/>
      <c r="C358" s="168"/>
      <c r="D358" s="168"/>
      <c r="E358" s="168"/>
      <c r="F358" s="168"/>
      <c r="G358" s="168"/>
      <c r="H358" s="168"/>
      <c r="I358" s="169"/>
      <c r="J358" s="169"/>
      <c r="K358" s="169"/>
      <c r="L358" s="169"/>
      <c r="M358" s="169"/>
      <c r="N358" s="169"/>
      <c r="O358" s="167"/>
    </row>
    <row r="359" spans="1:15">
      <c r="A359" s="168"/>
      <c r="B359" s="168"/>
      <c r="C359" s="168"/>
      <c r="D359" s="168"/>
      <c r="E359" s="168"/>
      <c r="F359" s="168"/>
      <c r="G359" s="168"/>
      <c r="H359" s="168"/>
      <c r="I359" s="169"/>
      <c r="J359" s="169"/>
      <c r="K359" s="169"/>
      <c r="L359" s="169"/>
      <c r="M359" s="169"/>
      <c r="N359" s="169"/>
      <c r="O359" s="167"/>
    </row>
    <row r="360" spans="1:15">
      <c r="A360" s="168"/>
      <c r="B360" s="168"/>
      <c r="C360" s="168"/>
      <c r="D360" s="168"/>
      <c r="E360" s="168"/>
      <c r="F360" s="168"/>
      <c r="G360" s="168"/>
      <c r="H360" s="168"/>
      <c r="I360" s="169"/>
      <c r="J360" s="169"/>
      <c r="K360" s="169"/>
      <c r="L360" s="169"/>
      <c r="M360" s="169"/>
      <c r="N360" s="169"/>
      <c r="O360" s="167"/>
    </row>
    <row r="361" spans="1:15">
      <c r="A361" s="168"/>
      <c r="B361" s="168"/>
      <c r="C361" s="168"/>
      <c r="D361" s="168"/>
      <c r="E361" s="168"/>
      <c r="F361" s="168"/>
      <c r="G361" s="168"/>
      <c r="H361" s="168"/>
      <c r="I361" s="169"/>
      <c r="J361" s="169"/>
      <c r="K361" s="169"/>
      <c r="L361" s="169"/>
      <c r="M361" s="169"/>
      <c r="N361" s="169"/>
      <c r="O361" s="167"/>
    </row>
    <row r="362" spans="1:15">
      <c r="A362" s="168"/>
      <c r="B362" s="168"/>
      <c r="C362" s="168"/>
      <c r="D362" s="168"/>
      <c r="E362" s="168"/>
      <c r="F362" s="168"/>
      <c r="G362" s="168"/>
      <c r="H362" s="168"/>
      <c r="I362" s="169"/>
      <c r="J362" s="169"/>
      <c r="K362" s="169"/>
      <c r="L362" s="169"/>
      <c r="M362" s="169"/>
      <c r="N362" s="169"/>
      <c r="O362" s="167"/>
    </row>
    <row r="363" spans="1:15">
      <c r="A363" s="168"/>
      <c r="B363" s="168"/>
      <c r="C363" s="168"/>
      <c r="D363" s="168"/>
      <c r="E363" s="168"/>
      <c r="F363" s="168"/>
      <c r="G363" s="168"/>
      <c r="H363" s="168"/>
      <c r="I363" s="169"/>
      <c r="J363" s="169"/>
      <c r="K363" s="169"/>
      <c r="L363" s="169"/>
      <c r="M363" s="169"/>
      <c r="N363" s="169"/>
      <c r="O363" s="167"/>
    </row>
    <row r="364" spans="1:15">
      <c r="A364" s="168"/>
      <c r="B364" s="168"/>
      <c r="C364" s="168"/>
      <c r="D364" s="168"/>
      <c r="E364" s="168"/>
      <c r="F364" s="168"/>
      <c r="G364" s="168"/>
      <c r="H364" s="168"/>
      <c r="I364" s="169"/>
      <c r="J364" s="169"/>
      <c r="K364" s="169"/>
      <c r="L364" s="169"/>
      <c r="M364" s="169"/>
      <c r="N364" s="169"/>
      <c r="O364" s="167"/>
    </row>
    <row r="365" spans="1:15">
      <c r="A365" s="168"/>
      <c r="B365" s="168"/>
      <c r="C365" s="168"/>
      <c r="D365" s="168"/>
      <c r="E365" s="168"/>
      <c r="F365" s="168"/>
      <c r="G365" s="168"/>
      <c r="H365" s="168"/>
      <c r="I365" s="169"/>
      <c r="J365" s="169"/>
      <c r="K365" s="169"/>
      <c r="L365" s="169"/>
      <c r="M365" s="169"/>
      <c r="N365" s="169"/>
      <c r="O365" s="167"/>
    </row>
    <row r="366" spans="1:15">
      <c r="A366" s="168"/>
      <c r="B366" s="168"/>
      <c r="C366" s="168"/>
      <c r="D366" s="168"/>
      <c r="E366" s="168"/>
      <c r="F366" s="168"/>
      <c r="G366" s="168"/>
      <c r="H366" s="168"/>
      <c r="I366" s="169"/>
      <c r="J366" s="169"/>
      <c r="K366" s="169"/>
      <c r="L366" s="169"/>
      <c r="M366" s="169"/>
      <c r="N366" s="169"/>
      <c r="O366" s="167"/>
    </row>
    <row r="367" spans="1:15">
      <c r="A367" s="168"/>
      <c r="B367" s="168"/>
      <c r="C367" s="168"/>
      <c r="D367" s="168"/>
      <c r="E367" s="168"/>
      <c r="F367" s="168"/>
      <c r="G367" s="168"/>
      <c r="H367" s="168"/>
      <c r="I367" s="169"/>
      <c r="J367" s="169"/>
      <c r="K367" s="169"/>
      <c r="L367" s="169"/>
      <c r="M367" s="169"/>
      <c r="N367" s="169"/>
      <c r="O367" s="167"/>
    </row>
    <row r="368" spans="1:15">
      <c r="A368" s="168"/>
      <c r="B368" s="168"/>
      <c r="C368" s="168"/>
      <c r="D368" s="168"/>
      <c r="E368" s="168"/>
      <c r="F368" s="168"/>
      <c r="G368" s="168"/>
      <c r="H368" s="168"/>
      <c r="I368" s="169"/>
      <c r="J368" s="169"/>
      <c r="K368" s="169"/>
      <c r="L368" s="169"/>
      <c r="M368" s="169"/>
      <c r="N368" s="169"/>
      <c r="O368" s="167"/>
    </row>
    <row r="369" spans="1:15">
      <c r="A369" s="168"/>
      <c r="B369" s="168"/>
      <c r="C369" s="168"/>
      <c r="D369" s="168"/>
      <c r="E369" s="168"/>
      <c r="F369" s="168"/>
      <c r="G369" s="168"/>
      <c r="H369" s="168"/>
      <c r="I369" s="169"/>
      <c r="J369" s="169"/>
      <c r="K369" s="169"/>
      <c r="L369" s="169"/>
      <c r="M369" s="169"/>
      <c r="N369" s="169"/>
      <c r="O369" s="167"/>
    </row>
    <row r="370" spans="1:15">
      <c r="A370" s="168"/>
      <c r="B370" s="168"/>
      <c r="C370" s="168"/>
      <c r="D370" s="168"/>
      <c r="E370" s="168"/>
      <c r="F370" s="168"/>
      <c r="G370" s="168"/>
      <c r="H370" s="168"/>
      <c r="I370" s="169"/>
      <c r="J370" s="169"/>
      <c r="K370" s="169"/>
      <c r="L370" s="169"/>
      <c r="M370" s="169"/>
      <c r="N370" s="169"/>
      <c r="O370" s="167"/>
    </row>
    <row r="371" spans="1:15">
      <c r="A371" s="168"/>
      <c r="B371" s="168"/>
      <c r="C371" s="168"/>
      <c r="D371" s="168"/>
      <c r="E371" s="168"/>
      <c r="F371" s="168"/>
      <c r="G371" s="168"/>
      <c r="H371" s="168"/>
      <c r="I371" s="169"/>
      <c r="J371" s="169"/>
      <c r="K371" s="169"/>
      <c r="L371" s="169"/>
      <c r="M371" s="169"/>
      <c r="N371" s="169"/>
      <c r="O371" s="167"/>
    </row>
    <row r="372" spans="1:15">
      <c r="A372" s="168"/>
      <c r="B372" s="168"/>
      <c r="C372" s="168"/>
      <c r="D372" s="168"/>
      <c r="E372" s="168"/>
      <c r="F372" s="168"/>
      <c r="G372" s="168"/>
      <c r="H372" s="168"/>
      <c r="I372" s="169"/>
      <c r="J372" s="169"/>
      <c r="K372" s="169"/>
      <c r="L372" s="169"/>
      <c r="M372" s="169"/>
      <c r="N372" s="169"/>
      <c r="O372" s="167"/>
    </row>
    <row r="373" spans="1:15">
      <c r="A373" s="168"/>
      <c r="B373" s="168"/>
      <c r="C373" s="168"/>
      <c r="D373" s="168"/>
      <c r="E373" s="168"/>
      <c r="F373" s="168"/>
      <c r="G373" s="168"/>
      <c r="H373" s="168"/>
      <c r="I373" s="169"/>
      <c r="J373" s="169"/>
      <c r="K373" s="169"/>
      <c r="L373" s="169"/>
      <c r="M373" s="169"/>
      <c r="N373" s="169"/>
      <c r="O373" s="167"/>
    </row>
    <row r="374" spans="1:15">
      <c r="A374" s="168"/>
      <c r="B374" s="168"/>
      <c r="C374" s="168"/>
      <c r="D374" s="168"/>
      <c r="E374" s="168"/>
      <c r="F374" s="168"/>
      <c r="G374" s="168"/>
      <c r="H374" s="168"/>
      <c r="I374" s="169"/>
      <c r="J374" s="169"/>
      <c r="K374" s="169"/>
      <c r="L374" s="169"/>
      <c r="M374" s="169"/>
      <c r="N374" s="169"/>
      <c r="O374" s="167"/>
    </row>
    <row r="375" spans="1:15">
      <c r="A375" s="168"/>
      <c r="B375" s="168"/>
      <c r="C375" s="168"/>
      <c r="D375" s="168"/>
      <c r="E375" s="168"/>
      <c r="F375" s="168"/>
      <c r="G375" s="168"/>
      <c r="H375" s="168"/>
      <c r="I375" s="169"/>
      <c r="J375" s="169"/>
      <c r="K375" s="169"/>
      <c r="L375" s="169"/>
      <c r="M375" s="169"/>
      <c r="N375" s="169"/>
      <c r="O375" s="167"/>
    </row>
    <row r="376" spans="1:15">
      <c r="A376" s="168"/>
      <c r="B376" s="168"/>
      <c r="C376" s="168"/>
      <c r="D376" s="168"/>
      <c r="E376" s="168"/>
      <c r="F376" s="168"/>
      <c r="G376" s="168"/>
      <c r="H376" s="168"/>
      <c r="I376" s="169"/>
      <c r="J376" s="169"/>
      <c r="K376" s="169"/>
      <c r="L376" s="169"/>
      <c r="M376" s="169"/>
      <c r="N376" s="169"/>
      <c r="O376" s="167"/>
    </row>
    <row r="377" spans="1:15">
      <c r="A377" s="168"/>
      <c r="B377" s="168"/>
      <c r="C377" s="168"/>
      <c r="D377" s="168"/>
      <c r="E377" s="168"/>
      <c r="F377" s="168"/>
      <c r="G377" s="168"/>
      <c r="H377" s="168"/>
      <c r="I377" s="169"/>
      <c r="J377" s="169"/>
      <c r="K377" s="169"/>
      <c r="L377" s="169"/>
      <c r="M377" s="169"/>
      <c r="N377" s="169"/>
      <c r="O377" s="167"/>
    </row>
    <row r="378" spans="1:15">
      <c r="A378" s="168"/>
      <c r="B378" s="168"/>
      <c r="C378" s="168"/>
      <c r="D378" s="168"/>
      <c r="E378" s="168"/>
      <c r="F378" s="168"/>
      <c r="G378" s="168"/>
      <c r="H378" s="168"/>
      <c r="I378" s="169"/>
      <c r="J378" s="169"/>
      <c r="K378" s="169"/>
      <c r="L378" s="169"/>
      <c r="M378" s="169"/>
      <c r="N378" s="169"/>
      <c r="O378" s="167"/>
    </row>
    <row r="379" spans="1:15">
      <c r="A379" s="168"/>
      <c r="B379" s="168"/>
      <c r="C379" s="168"/>
      <c r="D379" s="168"/>
      <c r="E379" s="168"/>
      <c r="F379" s="168"/>
      <c r="G379" s="168"/>
      <c r="H379" s="168"/>
      <c r="I379" s="169"/>
      <c r="J379" s="169"/>
      <c r="K379" s="169"/>
      <c r="L379" s="169"/>
      <c r="M379" s="169"/>
      <c r="N379" s="169"/>
      <c r="O379" s="167"/>
    </row>
    <row r="380" spans="1:15">
      <c r="A380" s="168"/>
      <c r="B380" s="168"/>
      <c r="C380" s="168"/>
      <c r="D380" s="168"/>
      <c r="E380" s="168"/>
      <c r="F380" s="168"/>
      <c r="G380" s="168"/>
      <c r="H380" s="168"/>
      <c r="I380" s="169"/>
      <c r="J380" s="169"/>
      <c r="K380" s="169"/>
      <c r="L380" s="169"/>
      <c r="M380" s="169"/>
      <c r="N380" s="169"/>
      <c r="O380" s="167"/>
    </row>
    <row r="381" spans="1:15">
      <c r="A381" s="168"/>
      <c r="B381" s="168"/>
      <c r="C381" s="168"/>
      <c r="D381" s="168"/>
      <c r="E381" s="168"/>
      <c r="F381" s="168"/>
      <c r="G381" s="168"/>
      <c r="H381" s="168"/>
      <c r="I381" s="169"/>
      <c r="J381" s="169"/>
      <c r="K381" s="169"/>
      <c r="L381" s="169"/>
      <c r="M381" s="169"/>
      <c r="N381" s="169"/>
      <c r="O381" s="167"/>
    </row>
    <row r="382" spans="1:15">
      <c r="A382" s="168"/>
      <c r="B382" s="168"/>
      <c r="C382" s="168"/>
      <c r="D382" s="168"/>
      <c r="E382" s="168"/>
      <c r="F382" s="168"/>
      <c r="G382" s="168"/>
      <c r="H382" s="168"/>
      <c r="I382" s="169"/>
      <c r="J382" s="169"/>
      <c r="K382" s="169"/>
      <c r="L382" s="169"/>
      <c r="M382" s="169"/>
      <c r="N382" s="169"/>
      <c r="O382" s="167"/>
    </row>
    <row r="383" spans="1:15">
      <c r="A383" s="168"/>
      <c r="B383" s="168"/>
      <c r="C383" s="168"/>
      <c r="D383" s="168"/>
      <c r="E383" s="168"/>
      <c r="F383" s="168"/>
      <c r="G383" s="168"/>
      <c r="H383" s="168"/>
      <c r="I383" s="169"/>
      <c r="J383" s="169"/>
      <c r="K383" s="169"/>
      <c r="L383" s="169"/>
      <c r="M383" s="169"/>
      <c r="N383" s="169"/>
      <c r="O383" s="167"/>
    </row>
    <row r="384" spans="1:15">
      <c r="A384" s="168"/>
      <c r="B384" s="168"/>
      <c r="C384" s="168"/>
      <c r="D384" s="168"/>
      <c r="E384" s="168"/>
      <c r="F384" s="168"/>
      <c r="G384" s="168"/>
      <c r="H384" s="168"/>
      <c r="I384" s="169"/>
      <c r="J384" s="169"/>
      <c r="K384" s="169"/>
      <c r="L384" s="169"/>
      <c r="M384" s="169"/>
      <c r="N384" s="169"/>
      <c r="O384" s="167"/>
    </row>
    <row r="385" spans="1:15">
      <c r="A385" s="168"/>
      <c r="B385" s="168"/>
      <c r="C385" s="168"/>
      <c r="D385" s="168"/>
      <c r="E385" s="168"/>
      <c r="F385" s="168"/>
      <c r="G385" s="168"/>
      <c r="H385" s="168"/>
      <c r="I385" s="169"/>
      <c r="J385" s="169"/>
      <c r="K385" s="169"/>
      <c r="L385" s="169"/>
      <c r="M385" s="169"/>
      <c r="N385" s="169"/>
      <c r="O385" s="167"/>
    </row>
    <row r="386" spans="1:15">
      <c r="A386" s="168"/>
      <c r="B386" s="168"/>
      <c r="C386" s="168"/>
      <c r="D386" s="168"/>
      <c r="E386" s="168"/>
      <c r="F386" s="168"/>
      <c r="G386" s="168"/>
      <c r="H386" s="168"/>
      <c r="I386" s="169"/>
      <c r="J386" s="169"/>
      <c r="K386" s="169"/>
      <c r="L386" s="169"/>
      <c r="M386" s="169"/>
      <c r="N386" s="169"/>
      <c r="O386" s="167"/>
    </row>
    <row r="387" spans="1:15">
      <c r="A387" s="168"/>
      <c r="B387" s="168"/>
      <c r="C387" s="168"/>
      <c r="D387" s="168"/>
      <c r="E387" s="168"/>
      <c r="F387" s="168"/>
      <c r="G387" s="168"/>
      <c r="H387" s="168"/>
      <c r="I387" s="169"/>
      <c r="J387" s="169"/>
      <c r="K387" s="169"/>
      <c r="L387" s="169"/>
      <c r="M387" s="169"/>
      <c r="N387" s="169"/>
      <c r="O387" s="167"/>
    </row>
    <row r="388" spans="1:15">
      <c r="A388" s="168"/>
      <c r="B388" s="168"/>
      <c r="C388" s="168"/>
      <c r="D388" s="168"/>
      <c r="E388" s="168"/>
      <c r="F388" s="168"/>
      <c r="G388" s="168"/>
      <c r="H388" s="168"/>
      <c r="I388" s="169"/>
      <c r="J388" s="169"/>
      <c r="K388" s="169"/>
      <c r="L388" s="169"/>
      <c r="M388" s="169"/>
      <c r="N388" s="169"/>
      <c r="O388" s="167"/>
    </row>
    <row r="389" spans="1:15">
      <c r="A389" s="168"/>
      <c r="B389" s="168"/>
      <c r="C389" s="168"/>
      <c r="D389" s="168"/>
      <c r="E389" s="168"/>
      <c r="F389" s="168"/>
      <c r="G389" s="168"/>
      <c r="H389" s="168"/>
      <c r="I389" s="169"/>
      <c r="J389" s="169"/>
      <c r="K389" s="169"/>
      <c r="L389" s="169"/>
      <c r="M389" s="169"/>
      <c r="N389" s="169"/>
      <c r="O389" s="167"/>
    </row>
    <row r="390" spans="1:15">
      <c r="A390" s="168"/>
      <c r="B390" s="168"/>
      <c r="C390" s="168"/>
      <c r="D390" s="168"/>
      <c r="E390" s="168"/>
      <c r="F390" s="168"/>
      <c r="G390" s="168"/>
      <c r="H390" s="168"/>
      <c r="I390" s="169"/>
      <c r="J390" s="169"/>
      <c r="K390" s="169"/>
      <c r="L390" s="169"/>
      <c r="M390" s="169"/>
      <c r="N390" s="169"/>
      <c r="O390" s="167"/>
    </row>
    <row r="391" spans="1:15">
      <c r="A391" s="168"/>
      <c r="B391" s="168"/>
      <c r="C391" s="168"/>
      <c r="D391" s="168"/>
      <c r="E391" s="168"/>
      <c r="F391" s="168"/>
      <c r="G391" s="168"/>
      <c r="H391" s="168"/>
      <c r="I391" s="169"/>
      <c r="J391" s="169"/>
      <c r="K391" s="169"/>
      <c r="L391" s="169"/>
      <c r="M391" s="169"/>
      <c r="N391" s="169"/>
      <c r="O391" s="167"/>
    </row>
    <row r="392" spans="1:15">
      <c r="A392" s="168"/>
      <c r="B392" s="168"/>
      <c r="C392" s="168"/>
      <c r="D392" s="168"/>
      <c r="E392" s="168"/>
      <c r="F392" s="168"/>
      <c r="G392" s="168"/>
      <c r="H392" s="168"/>
      <c r="I392" s="169"/>
      <c r="J392" s="169"/>
      <c r="K392" s="169"/>
      <c r="L392" s="169"/>
      <c r="M392" s="169"/>
      <c r="N392" s="169"/>
      <c r="O392" s="167"/>
    </row>
    <row r="393" spans="1:15">
      <c r="A393" s="168"/>
      <c r="B393" s="168"/>
      <c r="C393" s="168"/>
      <c r="D393" s="168"/>
      <c r="E393" s="168"/>
      <c r="F393" s="168"/>
      <c r="G393" s="168"/>
      <c r="H393" s="168"/>
      <c r="I393" s="169"/>
      <c r="J393" s="169"/>
      <c r="K393" s="169"/>
      <c r="L393" s="169"/>
      <c r="M393" s="169"/>
      <c r="N393" s="169"/>
      <c r="O393" s="167"/>
    </row>
    <row r="394" spans="1:15">
      <c r="A394" s="168"/>
      <c r="B394" s="168"/>
      <c r="C394" s="168"/>
      <c r="D394" s="168"/>
      <c r="E394" s="168"/>
      <c r="F394" s="168"/>
      <c r="G394" s="168"/>
      <c r="H394" s="168"/>
      <c r="I394" s="169"/>
      <c r="J394" s="169"/>
      <c r="K394" s="169"/>
      <c r="L394" s="169"/>
      <c r="M394" s="169"/>
      <c r="N394" s="169"/>
      <c r="O394" s="167"/>
    </row>
    <row r="395" spans="1:15">
      <c r="A395" s="168"/>
      <c r="B395" s="168"/>
      <c r="C395" s="168"/>
      <c r="D395" s="168"/>
      <c r="E395" s="168"/>
      <c r="F395" s="168"/>
      <c r="G395" s="168"/>
      <c r="H395" s="168"/>
      <c r="I395" s="169"/>
      <c r="J395" s="169"/>
      <c r="K395" s="169"/>
      <c r="L395" s="169"/>
      <c r="M395" s="169"/>
      <c r="N395" s="169"/>
      <c r="O395" s="167"/>
    </row>
    <row r="396" spans="1:15">
      <c r="A396" s="168"/>
      <c r="B396" s="168"/>
      <c r="C396" s="168"/>
      <c r="D396" s="168"/>
      <c r="E396" s="168"/>
      <c r="F396" s="168"/>
      <c r="G396" s="168"/>
      <c r="H396" s="168"/>
      <c r="I396" s="169"/>
      <c r="J396" s="169"/>
      <c r="K396" s="169"/>
      <c r="L396" s="169"/>
      <c r="M396" s="169"/>
      <c r="N396" s="169"/>
      <c r="O396" s="167"/>
    </row>
    <row r="397" spans="1:15">
      <c r="A397" s="168"/>
      <c r="B397" s="168"/>
      <c r="C397" s="168"/>
      <c r="D397" s="168"/>
      <c r="E397" s="168"/>
      <c r="F397" s="168"/>
      <c r="G397" s="168"/>
      <c r="H397" s="168"/>
      <c r="I397" s="169"/>
      <c r="J397" s="169"/>
      <c r="K397" s="169"/>
      <c r="L397" s="169"/>
      <c r="M397" s="169"/>
      <c r="N397" s="169"/>
      <c r="O397" s="167"/>
    </row>
    <row r="398" spans="1:15">
      <c r="A398" s="168"/>
      <c r="B398" s="168"/>
      <c r="C398" s="168"/>
      <c r="D398" s="168"/>
      <c r="E398" s="168"/>
      <c r="F398" s="168"/>
      <c r="G398" s="168"/>
      <c r="H398" s="168"/>
      <c r="I398" s="169"/>
      <c r="J398" s="169"/>
      <c r="K398" s="169"/>
      <c r="L398" s="169"/>
      <c r="M398" s="169"/>
      <c r="N398" s="169"/>
      <c r="O398" s="167"/>
    </row>
    <row r="399" spans="1:15">
      <c r="A399" s="168"/>
      <c r="B399" s="168"/>
      <c r="C399" s="168"/>
      <c r="D399" s="168"/>
      <c r="E399" s="168"/>
      <c r="F399" s="168"/>
      <c r="G399" s="168"/>
      <c r="H399" s="168"/>
      <c r="I399" s="169"/>
      <c r="J399" s="169"/>
      <c r="K399" s="169"/>
      <c r="L399" s="169"/>
      <c r="M399" s="169"/>
      <c r="N399" s="169"/>
      <c r="O399" s="167"/>
    </row>
    <row r="400" spans="1:15">
      <c r="A400" s="168"/>
      <c r="B400" s="168"/>
      <c r="C400" s="168"/>
      <c r="D400" s="168"/>
      <c r="E400" s="168"/>
      <c r="F400" s="168"/>
      <c r="G400" s="168"/>
      <c r="H400" s="168"/>
      <c r="I400" s="169"/>
      <c r="J400" s="169"/>
      <c r="K400" s="169"/>
      <c r="L400" s="169"/>
      <c r="M400" s="169"/>
      <c r="N400" s="169"/>
      <c r="O400" s="167"/>
    </row>
    <row r="401" spans="1:15">
      <c r="A401" s="168"/>
      <c r="B401" s="168"/>
      <c r="C401" s="168"/>
      <c r="D401" s="168"/>
      <c r="E401" s="168"/>
      <c r="F401" s="168"/>
      <c r="G401" s="168"/>
      <c r="H401" s="168"/>
      <c r="I401" s="169"/>
      <c r="J401" s="169"/>
      <c r="K401" s="169"/>
      <c r="L401" s="169"/>
      <c r="M401" s="169"/>
      <c r="N401" s="169"/>
      <c r="O401" s="167"/>
    </row>
    <row r="402" spans="1:15">
      <c r="A402" s="168"/>
      <c r="B402" s="168"/>
      <c r="C402" s="168"/>
      <c r="D402" s="168"/>
      <c r="E402" s="168"/>
      <c r="F402" s="168"/>
      <c r="G402" s="168"/>
      <c r="H402" s="168"/>
      <c r="I402" s="169"/>
      <c r="J402" s="169"/>
      <c r="K402" s="169"/>
      <c r="L402" s="169"/>
      <c r="M402" s="169"/>
      <c r="N402" s="169"/>
      <c r="O402" s="167"/>
    </row>
    <row r="403" spans="1:15">
      <c r="A403" s="168"/>
      <c r="B403" s="168"/>
      <c r="C403" s="168"/>
      <c r="D403" s="168"/>
      <c r="E403" s="168"/>
      <c r="F403" s="168"/>
      <c r="G403" s="168"/>
      <c r="H403" s="168"/>
      <c r="I403" s="169"/>
      <c r="J403" s="169"/>
      <c r="K403" s="169"/>
      <c r="L403" s="169"/>
      <c r="M403" s="169"/>
      <c r="N403" s="169"/>
      <c r="O403" s="167"/>
    </row>
    <row r="404" spans="1:15">
      <c r="A404" s="168"/>
      <c r="B404" s="168"/>
      <c r="C404" s="168"/>
      <c r="D404" s="168"/>
      <c r="E404" s="168"/>
      <c r="F404" s="168"/>
      <c r="G404" s="168"/>
      <c r="H404" s="168"/>
      <c r="I404" s="169"/>
      <c r="J404" s="169"/>
      <c r="K404" s="169"/>
      <c r="L404" s="169"/>
      <c r="M404" s="169"/>
      <c r="N404" s="169"/>
      <c r="O404" s="167"/>
    </row>
    <row r="405" spans="1:15">
      <c r="A405" s="168"/>
      <c r="B405" s="168"/>
      <c r="C405" s="168"/>
      <c r="D405" s="168"/>
      <c r="E405" s="168"/>
      <c r="F405" s="168"/>
      <c r="G405" s="168"/>
      <c r="H405" s="168"/>
      <c r="I405" s="169"/>
      <c r="J405" s="169"/>
      <c r="K405" s="169"/>
      <c r="L405" s="169"/>
      <c r="M405" s="169"/>
      <c r="N405" s="169"/>
      <c r="O405" s="167"/>
    </row>
    <row r="406" spans="1:15">
      <c r="A406" s="168"/>
      <c r="B406" s="168"/>
      <c r="C406" s="168"/>
      <c r="D406" s="168"/>
      <c r="E406" s="168"/>
      <c r="F406" s="168"/>
      <c r="G406" s="168"/>
      <c r="H406" s="168"/>
      <c r="I406" s="169"/>
      <c r="J406" s="169"/>
      <c r="K406" s="169"/>
      <c r="L406" s="169"/>
      <c r="M406" s="169"/>
      <c r="N406" s="169"/>
      <c r="O406" s="167"/>
    </row>
    <row r="407" spans="1:15">
      <c r="A407" s="168"/>
      <c r="B407" s="168"/>
      <c r="C407" s="168"/>
      <c r="D407" s="168"/>
      <c r="E407" s="168"/>
      <c r="F407" s="168"/>
      <c r="G407" s="168"/>
      <c r="H407" s="168"/>
      <c r="I407" s="169"/>
      <c r="J407" s="169"/>
      <c r="K407" s="169"/>
      <c r="L407" s="169"/>
      <c r="M407" s="169"/>
      <c r="N407" s="169"/>
      <c r="O407" s="167"/>
    </row>
    <row r="408" spans="1:15">
      <c r="A408" s="168"/>
      <c r="B408" s="168"/>
      <c r="C408" s="168"/>
      <c r="D408" s="168"/>
      <c r="E408" s="168"/>
      <c r="F408" s="168"/>
      <c r="G408" s="168"/>
      <c r="H408" s="168"/>
      <c r="I408" s="169"/>
      <c r="J408" s="169"/>
      <c r="K408" s="169"/>
      <c r="L408" s="169"/>
      <c r="M408" s="169"/>
      <c r="N408" s="169"/>
      <c r="O408" s="167"/>
    </row>
    <row r="409" spans="1:15">
      <c r="A409" s="168"/>
      <c r="B409" s="168"/>
      <c r="C409" s="168"/>
      <c r="D409" s="168"/>
      <c r="E409" s="168"/>
      <c r="F409" s="168"/>
      <c r="G409" s="168"/>
      <c r="H409" s="168"/>
      <c r="I409" s="169"/>
      <c r="J409" s="169"/>
      <c r="K409" s="169"/>
      <c r="L409" s="169"/>
      <c r="M409" s="169"/>
      <c r="N409" s="169"/>
      <c r="O409" s="167"/>
    </row>
    <row r="410" spans="1:15">
      <c r="A410" s="168"/>
      <c r="B410" s="168"/>
      <c r="C410" s="168"/>
      <c r="D410" s="168"/>
      <c r="E410" s="168"/>
      <c r="F410" s="168"/>
      <c r="G410" s="168"/>
      <c r="H410" s="168"/>
      <c r="I410" s="169"/>
      <c r="J410" s="169"/>
      <c r="K410" s="169"/>
      <c r="L410" s="169"/>
      <c r="M410" s="169"/>
      <c r="N410" s="169"/>
      <c r="O410" s="167"/>
    </row>
    <row r="411" spans="1:15">
      <c r="A411" s="168"/>
      <c r="B411" s="168"/>
      <c r="C411" s="168"/>
      <c r="D411" s="168"/>
      <c r="E411" s="168"/>
      <c r="F411" s="168"/>
      <c r="G411" s="168"/>
      <c r="H411" s="168"/>
      <c r="I411" s="169"/>
      <c r="J411" s="169"/>
      <c r="K411" s="169"/>
      <c r="L411" s="169"/>
      <c r="M411" s="169"/>
      <c r="N411" s="169"/>
      <c r="O411" s="167"/>
    </row>
    <row r="412" spans="1:15">
      <c r="A412" s="168"/>
      <c r="B412" s="168"/>
      <c r="C412" s="168"/>
      <c r="D412" s="168"/>
      <c r="E412" s="168"/>
      <c r="F412" s="168"/>
      <c r="G412" s="168"/>
      <c r="H412" s="168"/>
      <c r="I412" s="169"/>
      <c r="J412" s="169"/>
      <c r="K412" s="169"/>
      <c r="L412" s="169"/>
      <c r="M412" s="169"/>
      <c r="N412" s="169"/>
      <c r="O412" s="167"/>
    </row>
    <row r="413" spans="1:15">
      <c r="A413" s="168"/>
      <c r="B413" s="168"/>
      <c r="C413" s="168"/>
      <c r="D413" s="168"/>
      <c r="E413" s="168"/>
      <c r="F413" s="168"/>
      <c r="G413" s="168"/>
      <c r="H413" s="168"/>
      <c r="I413" s="169"/>
      <c r="J413" s="169"/>
      <c r="K413" s="169"/>
      <c r="L413" s="169"/>
      <c r="M413" s="169"/>
      <c r="N413" s="169"/>
      <c r="O413" s="167"/>
    </row>
    <row r="414" spans="1:15">
      <c r="A414" s="168"/>
      <c r="B414" s="168"/>
      <c r="C414" s="168"/>
      <c r="D414" s="168"/>
      <c r="E414" s="168"/>
      <c r="F414" s="168"/>
      <c r="G414" s="168"/>
      <c r="H414" s="168"/>
      <c r="I414" s="169"/>
      <c r="J414" s="169"/>
      <c r="K414" s="169"/>
      <c r="L414" s="169"/>
      <c r="M414" s="169"/>
      <c r="N414" s="169"/>
      <c r="O414" s="167"/>
    </row>
    <row r="415" spans="1:15">
      <c r="A415" s="168"/>
      <c r="B415" s="168"/>
      <c r="C415" s="168"/>
      <c r="D415" s="168"/>
      <c r="E415" s="168"/>
      <c r="F415" s="168"/>
      <c r="G415" s="168"/>
      <c r="H415" s="168"/>
      <c r="I415" s="169"/>
      <c r="J415" s="169"/>
      <c r="K415" s="169"/>
      <c r="L415" s="169"/>
      <c r="M415" s="169"/>
      <c r="N415" s="169"/>
      <c r="O415" s="167"/>
    </row>
    <row r="416" spans="1:15">
      <c r="A416" s="168"/>
      <c r="B416" s="168"/>
      <c r="C416" s="168"/>
      <c r="D416" s="168"/>
      <c r="E416" s="168"/>
      <c r="F416" s="168"/>
      <c r="G416" s="168"/>
      <c r="H416" s="168"/>
      <c r="I416" s="169"/>
      <c r="J416" s="169"/>
      <c r="K416" s="169"/>
      <c r="L416" s="169"/>
      <c r="M416" s="169"/>
      <c r="N416" s="169"/>
      <c r="O416" s="167"/>
    </row>
    <row r="417" spans="1:15">
      <c r="A417" s="168"/>
      <c r="B417" s="168"/>
      <c r="C417" s="168"/>
      <c r="D417" s="168"/>
      <c r="E417" s="168"/>
      <c r="F417" s="168"/>
      <c r="G417" s="168"/>
      <c r="H417" s="168"/>
      <c r="I417" s="169"/>
      <c r="J417" s="169"/>
      <c r="K417" s="169"/>
      <c r="L417" s="169"/>
      <c r="M417" s="169"/>
      <c r="N417" s="169"/>
      <c r="O417" s="167"/>
    </row>
    <row r="418" spans="1:15">
      <c r="A418" s="168"/>
      <c r="B418" s="168"/>
      <c r="C418" s="168"/>
      <c r="D418" s="168"/>
      <c r="E418" s="168"/>
      <c r="F418" s="168"/>
      <c r="G418" s="168"/>
      <c r="H418" s="168"/>
      <c r="I418" s="169"/>
      <c r="J418" s="169"/>
      <c r="K418" s="169"/>
      <c r="L418" s="169"/>
      <c r="M418" s="169"/>
      <c r="N418" s="169"/>
      <c r="O418" s="167"/>
    </row>
    <row r="419" spans="1:15">
      <c r="A419" s="168"/>
      <c r="B419" s="168"/>
      <c r="C419" s="168"/>
      <c r="D419" s="168"/>
      <c r="E419" s="168"/>
      <c r="F419" s="168"/>
      <c r="G419" s="168"/>
      <c r="H419" s="168"/>
      <c r="I419" s="169"/>
      <c r="J419" s="169"/>
      <c r="K419" s="169"/>
      <c r="L419" s="169"/>
      <c r="M419" s="169"/>
      <c r="N419" s="169"/>
      <c r="O419" s="167"/>
    </row>
    <row r="420" spans="1:15">
      <c r="A420" s="168"/>
      <c r="B420" s="168"/>
      <c r="C420" s="168"/>
      <c r="D420" s="168"/>
      <c r="E420" s="168"/>
      <c r="F420" s="168"/>
      <c r="G420" s="168"/>
      <c r="H420" s="168"/>
      <c r="I420" s="169"/>
      <c r="J420" s="169"/>
      <c r="K420" s="169"/>
      <c r="L420" s="169"/>
      <c r="M420" s="169"/>
      <c r="N420" s="169"/>
      <c r="O420" s="167"/>
    </row>
    <row r="421" spans="1:15">
      <c r="A421" s="168"/>
      <c r="B421" s="168"/>
      <c r="C421" s="168"/>
      <c r="D421" s="168"/>
      <c r="E421" s="168"/>
      <c r="F421" s="168"/>
      <c r="G421" s="168"/>
      <c r="H421" s="168"/>
      <c r="I421" s="169"/>
      <c r="J421" s="169"/>
      <c r="K421" s="169"/>
      <c r="L421" s="169"/>
      <c r="M421" s="169"/>
      <c r="N421" s="169"/>
      <c r="O421" s="167"/>
    </row>
    <row r="422" spans="1:15">
      <c r="A422" s="168"/>
      <c r="B422" s="168"/>
      <c r="C422" s="168"/>
      <c r="D422" s="168"/>
      <c r="E422" s="168"/>
      <c r="F422" s="168"/>
      <c r="G422" s="168"/>
      <c r="H422" s="168"/>
      <c r="I422" s="169"/>
      <c r="J422" s="169"/>
      <c r="K422" s="169"/>
      <c r="L422" s="169"/>
      <c r="M422" s="169"/>
      <c r="N422" s="169"/>
      <c r="O422" s="167"/>
    </row>
    <row r="423" spans="1:15">
      <c r="A423" s="168"/>
      <c r="B423" s="168"/>
      <c r="C423" s="168"/>
      <c r="D423" s="168"/>
      <c r="E423" s="168"/>
      <c r="F423" s="168"/>
      <c r="G423" s="168"/>
      <c r="H423" s="168"/>
      <c r="I423" s="169"/>
      <c r="J423" s="169"/>
      <c r="K423" s="169"/>
      <c r="L423" s="169"/>
      <c r="M423" s="169"/>
      <c r="N423" s="169"/>
      <c r="O423" s="167"/>
    </row>
    <row r="424" spans="1:15">
      <c r="A424" s="168"/>
      <c r="B424" s="168"/>
      <c r="C424" s="168"/>
      <c r="D424" s="168"/>
      <c r="E424" s="168"/>
      <c r="F424" s="168"/>
      <c r="G424" s="168"/>
      <c r="H424" s="168"/>
      <c r="I424" s="169"/>
      <c r="J424" s="169"/>
      <c r="K424" s="169"/>
      <c r="L424" s="169"/>
      <c r="M424" s="169"/>
      <c r="N424" s="169"/>
      <c r="O424" s="167"/>
    </row>
    <row r="425" spans="1:15">
      <c r="A425" s="168"/>
      <c r="B425" s="168"/>
      <c r="C425" s="168"/>
      <c r="D425" s="168"/>
      <c r="E425" s="168"/>
      <c r="F425" s="168"/>
      <c r="G425" s="168"/>
      <c r="H425" s="168"/>
      <c r="I425" s="169"/>
      <c r="J425" s="169"/>
      <c r="K425" s="169"/>
      <c r="L425" s="169"/>
      <c r="M425" s="169"/>
      <c r="N425" s="169"/>
      <c r="O425" s="167"/>
    </row>
    <row r="426" spans="1:15">
      <c r="A426" s="168"/>
      <c r="B426" s="168"/>
      <c r="C426" s="168"/>
      <c r="D426" s="168"/>
      <c r="E426" s="168"/>
      <c r="F426" s="168"/>
      <c r="G426" s="168"/>
      <c r="H426" s="168"/>
      <c r="I426" s="169"/>
      <c r="J426" s="169"/>
      <c r="K426" s="169"/>
      <c r="L426" s="169"/>
      <c r="M426" s="169"/>
      <c r="N426" s="169"/>
      <c r="O426" s="167"/>
    </row>
    <row r="427" spans="1:15">
      <c r="A427" s="168"/>
      <c r="B427" s="168"/>
      <c r="C427" s="168"/>
      <c r="D427" s="168"/>
      <c r="E427" s="168"/>
      <c r="F427" s="168"/>
      <c r="G427" s="168"/>
      <c r="H427" s="168"/>
      <c r="I427" s="169"/>
      <c r="J427" s="169"/>
      <c r="K427" s="169"/>
      <c r="L427" s="169"/>
      <c r="M427" s="169"/>
      <c r="N427" s="169"/>
      <c r="O427" s="167"/>
    </row>
    <row r="428" spans="1:15">
      <c r="A428" s="168"/>
      <c r="B428" s="168"/>
      <c r="C428" s="168"/>
      <c r="D428" s="168"/>
      <c r="E428" s="168"/>
      <c r="F428" s="168"/>
      <c r="G428" s="168"/>
      <c r="H428" s="168"/>
      <c r="I428" s="169"/>
      <c r="J428" s="169"/>
      <c r="K428" s="169"/>
      <c r="L428" s="169"/>
      <c r="M428" s="169"/>
      <c r="N428" s="169"/>
      <c r="O428" s="167"/>
    </row>
    <row r="429" spans="1:15">
      <c r="A429" s="168"/>
      <c r="B429" s="168"/>
      <c r="C429" s="168"/>
      <c r="D429" s="168"/>
      <c r="E429" s="168"/>
      <c r="F429" s="168"/>
      <c r="G429" s="168"/>
      <c r="H429" s="168"/>
      <c r="I429" s="169"/>
      <c r="J429" s="169"/>
      <c r="K429" s="169"/>
      <c r="L429" s="169"/>
      <c r="M429" s="169"/>
      <c r="N429" s="169"/>
      <c r="O429" s="167"/>
    </row>
    <row r="430" spans="1:15">
      <c r="A430" s="168"/>
      <c r="B430" s="168"/>
      <c r="C430" s="168"/>
      <c r="D430" s="168"/>
      <c r="E430" s="168"/>
      <c r="F430" s="168"/>
      <c r="G430" s="168"/>
      <c r="H430" s="168"/>
      <c r="I430" s="169"/>
      <c r="J430" s="169"/>
      <c r="K430" s="169"/>
      <c r="L430" s="169"/>
      <c r="M430" s="169"/>
      <c r="N430" s="169"/>
      <c r="O430" s="167"/>
    </row>
    <row r="431" spans="1:15">
      <c r="A431" s="168"/>
      <c r="B431" s="168"/>
      <c r="C431" s="168"/>
      <c r="D431" s="168"/>
      <c r="E431" s="168"/>
      <c r="F431" s="168"/>
      <c r="G431" s="168"/>
      <c r="H431" s="168"/>
      <c r="I431" s="169"/>
      <c r="J431" s="169"/>
      <c r="K431" s="169"/>
      <c r="L431" s="169"/>
      <c r="M431" s="169"/>
      <c r="N431" s="169"/>
      <c r="O431" s="167"/>
    </row>
    <row r="432" spans="1:15">
      <c r="A432" s="168"/>
      <c r="B432" s="168"/>
      <c r="C432" s="168"/>
      <c r="D432" s="168"/>
      <c r="E432" s="168"/>
      <c r="F432" s="168"/>
      <c r="G432" s="168"/>
      <c r="H432" s="168"/>
      <c r="I432" s="169"/>
      <c r="J432" s="169"/>
      <c r="K432" s="169"/>
      <c r="L432" s="169"/>
      <c r="M432" s="169"/>
      <c r="N432" s="169"/>
      <c r="O432" s="167"/>
    </row>
    <row r="433" spans="1:15">
      <c r="A433" s="168"/>
      <c r="B433" s="168"/>
      <c r="C433" s="168"/>
      <c r="D433" s="168"/>
      <c r="E433" s="168"/>
      <c r="F433" s="168"/>
      <c r="G433" s="168"/>
      <c r="H433" s="168"/>
      <c r="I433" s="169"/>
      <c r="J433" s="169"/>
      <c r="K433" s="169"/>
      <c r="L433" s="169"/>
      <c r="M433" s="169"/>
      <c r="N433" s="169"/>
      <c r="O433" s="167"/>
    </row>
    <row r="434" spans="1:15">
      <c r="A434" s="168"/>
      <c r="B434" s="168"/>
      <c r="C434" s="168"/>
      <c r="D434" s="168"/>
      <c r="E434" s="168"/>
      <c r="F434" s="168"/>
      <c r="G434" s="168"/>
      <c r="H434" s="168"/>
      <c r="I434" s="169"/>
      <c r="J434" s="169"/>
      <c r="K434" s="169"/>
      <c r="L434" s="169"/>
      <c r="M434" s="169"/>
      <c r="N434" s="169"/>
      <c r="O434" s="167"/>
    </row>
    <row r="435" spans="1:15">
      <c r="A435" s="168"/>
      <c r="B435" s="168"/>
      <c r="C435" s="168"/>
      <c r="D435" s="168"/>
      <c r="E435" s="168"/>
      <c r="F435" s="168"/>
      <c r="G435" s="168"/>
      <c r="H435" s="168"/>
      <c r="I435" s="169"/>
      <c r="J435" s="169"/>
      <c r="K435" s="169"/>
      <c r="L435" s="169"/>
      <c r="M435" s="169"/>
      <c r="N435" s="169"/>
      <c r="O435" s="167"/>
    </row>
    <row r="436" spans="1:15">
      <c r="A436" s="168"/>
      <c r="B436" s="168"/>
      <c r="C436" s="168"/>
      <c r="D436" s="168"/>
      <c r="E436" s="168"/>
      <c r="F436" s="168"/>
      <c r="G436" s="168"/>
      <c r="H436" s="168"/>
      <c r="I436" s="169"/>
      <c r="J436" s="169"/>
      <c r="K436" s="169"/>
      <c r="L436" s="169"/>
      <c r="M436" s="169"/>
      <c r="N436" s="169"/>
      <c r="O436" s="167"/>
    </row>
    <row r="437" spans="1:15">
      <c r="A437" s="168"/>
      <c r="B437" s="168"/>
      <c r="C437" s="168"/>
      <c r="D437" s="168"/>
      <c r="E437" s="168"/>
      <c r="F437" s="168"/>
      <c r="G437" s="168"/>
      <c r="H437" s="168"/>
      <c r="I437" s="169"/>
      <c r="J437" s="169"/>
      <c r="K437" s="169"/>
      <c r="L437" s="169"/>
      <c r="M437" s="169"/>
      <c r="N437" s="169"/>
      <c r="O437" s="167"/>
    </row>
    <row r="438" spans="1:15">
      <c r="A438" s="168"/>
      <c r="B438" s="168"/>
      <c r="C438" s="168"/>
      <c r="D438" s="168"/>
      <c r="E438" s="168"/>
      <c r="F438" s="168"/>
      <c r="G438" s="168"/>
      <c r="H438" s="168"/>
      <c r="I438" s="169"/>
      <c r="J438" s="169"/>
      <c r="K438" s="169"/>
      <c r="L438" s="169"/>
      <c r="M438" s="169"/>
      <c r="N438" s="169"/>
      <c r="O438" s="167"/>
    </row>
    <row r="439" spans="1:15">
      <c r="A439" s="168"/>
      <c r="B439" s="168"/>
      <c r="C439" s="168"/>
      <c r="D439" s="168"/>
      <c r="E439" s="168"/>
      <c r="F439" s="168"/>
      <c r="G439" s="168"/>
      <c r="H439" s="168"/>
      <c r="I439" s="169"/>
      <c r="J439" s="169"/>
      <c r="K439" s="169"/>
      <c r="L439" s="169"/>
      <c r="M439" s="169"/>
      <c r="N439" s="169"/>
      <c r="O439" s="167"/>
    </row>
    <row r="440" spans="1:15">
      <c r="A440" s="168"/>
      <c r="B440" s="168"/>
      <c r="C440" s="168"/>
      <c r="D440" s="168"/>
      <c r="E440" s="168"/>
      <c r="F440" s="168"/>
      <c r="G440" s="168"/>
      <c r="H440" s="168"/>
      <c r="I440" s="169"/>
      <c r="J440" s="169"/>
      <c r="K440" s="169"/>
      <c r="L440" s="169"/>
      <c r="M440" s="169"/>
      <c r="N440" s="169"/>
      <c r="O440" s="167"/>
    </row>
    <row r="441" spans="1:15">
      <c r="A441" s="168"/>
      <c r="B441" s="168"/>
      <c r="C441" s="168"/>
      <c r="D441" s="168"/>
      <c r="E441" s="168"/>
      <c r="F441" s="168"/>
      <c r="G441" s="168"/>
      <c r="H441" s="168"/>
      <c r="I441" s="169"/>
      <c r="J441" s="169"/>
      <c r="K441" s="169"/>
      <c r="L441" s="169"/>
      <c r="M441" s="169"/>
      <c r="N441" s="169"/>
      <c r="O441" s="167"/>
    </row>
    <row r="442" spans="1:15">
      <c r="A442" s="168"/>
      <c r="B442" s="168"/>
      <c r="C442" s="168"/>
      <c r="D442" s="168"/>
      <c r="E442" s="168"/>
      <c r="F442" s="168"/>
      <c r="G442" s="168"/>
      <c r="H442" s="168"/>
      <c r="I442" s="169"/>
      <c r="J442" s="169"/>
      <c r="K442" s="169"/>
      <c r="L442" s="169"/>
      <c r="M442" s="169"/>
      <c r="N442" s="169"/>
      <c r="O442" s="167"/>
    </row>
    <row r="443" spans="1:15">
      <c r="A443" s="168"/>
      <c r="B443" s="168"/>
      <c r="C443" s="168"/>
      <c r="D443" s="168"/>
      <c r="E443" s="168"/>
      <c r="F443" s="168"/>
      <c r="G443" s="168"/>
      <c r="H443" s="168"/>
      <c r="I443" s="169"/>
      <c r="J443" s="169"/>
      <c r="K443" s="169"/>
      <c r="L443" s="169"/>
      <c r="M443" s="169"/>
      <c r="N443" s="169"/>
      <c r="O443" s="167"/>
    </row>
    <row r="444" spans="1:15">
      <c r="A444" s="168"/>
      <c r="B444" s="168"/>
      <c r="C444" s="168"/>
      <c r="D444" s="168"/>
      <c r="E444" s="168"/>
      <c r="F444" s="168"/>
      <c r="G444" s="168"/>
      <c r="H444" s="168"/>
      <c r="I444" s="169"/>
      <c r="J444" s="169"/>
      <c r="K444" s="169"/>
      <c r="L444" s="169"/>
      <c r="M444" s="169"/>
      <c r="N444" s="169"/>
      <c r="O444" s="167"/>
    </row>
    <row r="445" spans="1:15">
      <c r="A445" s="168"/>
      <c r="B445" s="168"/>
      <c r="C445" s="168"/>
      <c r="D445" s="168"/>
      <c r="E445" s="168"/>
      <c r="F445" s="168"/>
      <c r="G445" s="168"/>
      <c r="H445" s="168"/>
      <c r="I445" s="169"/>
      <c r="J445" s="169"/>
      <c r="K445" s="169"/>
      <c r="L445" s="169"/>
      <c r="M445" s="169"/>
      <c r="N445" s="169"/>
      <c r="O445" s="167"/>
    </row>
    <row r="446" spans="1:15">
      <c r="A446" s="168"/>
      <c r="B446" s="168"/>
      <c r="C446" s="168"/>
      <c r="D446" s="168"/>
      <c r="E446" s="168"/>
      <c r="F446" s="168"/>
      <c r="G446" s="168"/>
      <c r="H446" s="168"/>
      <c r="I446" s="169"/>
      <c r="J446" s="169"/>
      <c r="K446" s="169"/>
      <c r="L446" s="169"/>
      <c r="M446" s="169"/>
      <c r="N446" s="169"/>
      <c r="O446" s="167"/>
    </row>
    <row r="447" spans="1:15">
      <c r="A447" s="168"/>
      <c r="B447" s="168"/>
      <c r="C447" s="168"/>
      <c r="D447" s="168"/>
      <c r="E447" s="168"/>
      <c r="F447" s="168"/>
      <c r="G447" s="168"/>
      <c r="H447" s="168"/>
      <c r="I447" s="169"/>
      <c r="J447" s="169"/>
      <c r="K447" s="169"/>
      <c r="L447" s="169"/>
      <c r="M447" s="169"/>
      <c r="N447" s="169"/>
      <c r="O447" s="167"/>
    </row>
    <row r="448" spans="1:15">
      <c r="A448" s="168"/>
      <c r="B448" s="168"/>
      <c r="C448" s="168"/>
      <c r="D448" s="168"/>
      <c r="E448" s="168"/>
      <c r="F448" s="168"/>
      <c r="G448" s="168"/>
      <c r="H448" s="168"/>
      <c r="I448" s="169"/>
      <c r="J448" s="169"/>
      <c r="K448" s="169"/>
      <c r="L448" s="169"/>
      <c r="M448" s="169"/>
      <c r="N448" s="169"/>
      <c r="O448" s="167"/>
    </row>
    <row r="449" spans="1:15">
      <c r="A449" s="168"/>
      <c r="B449" s="168"/>
      <c r="C449" s="168"/>
      <c r="D449" s="168"/>
      <c r="E449" s="168"/>
      <c r="F449" s="168"/>
      <c r="G449" s="168"/>
      <c r="H449" s="168"/>
      <c r="I449" s="169"/>
      <c r="J449" s="169"/>
      <c r="K449" s="169"/>
      <c r="L449" s="169"/>
      <c r="M449" s="169"/>
      <c r="N449" s="169"/>
      <c r="O449" s="167"/>
    </row>
    <row r="450" spans="1:15">
      <c r="A450" s="168"/>
      <c r="B450" s="168"/>
      <c r="C450" s="168"/>
      <c r="D450" s="168"/>
      <c r="E450" s="168"/>
      <c r="F450" s="168"/>
      <c r="G450" s="168"/>
      <c r="H450" s="168"/>
      <c r="I450" s="169"/>
      <c r="J450" s="169"/>
      <c r="K450" s="169"/>
      <c r="L450" s="169"/>
      <c r="M450" s="169"/>
      <c r="N450" s="169"/>
      <c r="O450" s="167"/>
    </row>
    <row r="451" spans="1:15">
      <c r="A451" s="168"/>
      <c r="B451" s="168"/>
      <c r="C451" s="168"/>
      <c r="D451" s="168"/>
      <c r="E451" s="168"/>
      <c r="F451" s="168"/>
      <c r="G451" s="168"/>
      <c r="H451" s="168"/>
      <c r="I451" s="169"/>
      <c r="J451" s="169"/>
      <c r="K451" s="169"/>
      <c r="L451" s="169"/>
      <c r="M451" s="169"/>
      <c r="N451" s="169"/>
      <c r="O451" s="167"/>
    </row>
    <row r="452" spans="1:15">
      <c r="A452" s="168"/>
      <c r="B452" s="168"/>
      <c r="C452" s="168"/>
      <c r="D452" s="168"/>
      <c r="E452" s="168"/>
      <c r="F452" s="168"/>
      <c r="G452" s="168"/>
      <c r="H452" s="168"/>
      <c r="I452" s="169"/>
      <c r="J452" s="169"/>
      <c r="K452" s="169"/>
      <c r="L452" s="169"/>
      <c r="M452" s="169"/>
      <c r="N452" s="169"/>
      <c r="O452" s="167"/>
    </row>
    <row r="453" spans="1:15">
      <c r="A453" s="168"/>
      <c r="B453" s="168"/>
      <c r="C453" s="168"/>
      <c r="D453" s="168"/>
      <c r="E453" s="168"/>
      <c r="F453" s="168"/>
      <c r="G453" s="168"/>
      <c r="H453" s="168"/>
      <c r="I453" s="169"/>
      <c r="J453" s="169"/>
      <c r="K453" s="169"/>
      <c r="L453" s="169"/>
      <c r="M453" s="169"/>
      <c r="N453" s="169"/>
      <c r="O453" s="167"/>
    </row>
    <row r="454" spans="1:15">
      <c r="A454" s="168"/>
      <c r="B454" s="168"/>
      <c r="C454" s="168"/>
      <c r="D454" s="168"/>
      <c r="E454" s="168"/>
      <c r="F454" s="168"/>
      <c r="G454" s="168"/>
      <c r="H454" s="168"/>
      <c r="I454" s="169"/>
      <c r="J454" s="169"/>
      <c r="K454" s="169"/>
      <c r="L454" s="169"/>
      <c r="M454" s="169"/>
      <c r="N454" s="169"/>
      <c r="O454" s="167"/>
    </row>
    <row r="455" spans="1:15">
      <c r="A455" s="168"/>
      <c r="B455" s="168"/>
      <c r="C455" s="168"/>
      <c r="D455" s="168"/>
      <c r="E455" s="168"/>
      <c r="F455" s="168"/>
      <c r="G455" s="168"/>
      <c r="H455" s="168"/>
      <c r="I455" s="169"/>
      <c r="J455" s="169"/>
      <c r="K455" s="169"/>
      <c r="L455" s="169"/>
      <c r="M455" s="169"/>
      <c r="N455" s="169"/>
      <c r="O455" s="167"/>
    </row>
    <row r="456" spans="1:15">
      <c r="A456" s="168"/>
      <c r="B456" s="168"/>
      <c r="C456" s="168"/>
      <c r="D456" s="168"/>
      <c r="E456" s="168"/>
      <c r="F456" s="168"/>
      <c r="G456" s="168"/>
      <c r="H456" s="168"/>
      <c r="I456" s="169"/>
      <c r="J456" s="169"/>
      <c r="K456" s="169"/>
      <c r="L456" s="169"/>
      <c r="M456" s="169"/>
      <c r="N456" s="169"/>
      <c r="O456" s="167"/>
    </row>
    <row r="457" spans="1:15">
      <c r="A457" s="168"/>
      <c r="B457" s="168"/>
      <c r="C457" s="168"/>
      <c r="D457" s="168"/>
      <c r="E457" s="168"/>
      <c r="F457" s="168"/>
      <c r="G457" s="168"/>
      <c r="H457" s="168"/>
      <c r="I457" s="169"/>
      <c r="J457" s="169"/>
      <c r="K457" s="169"/>
      <c r="L457" s="169"/>
      <c r="M457" s="169"/>
      <c r="N457" s="169"/>
      <c r="O457" s="167"/>
    </row>
    <row r="458" spans="1:15">
      <c r="A458" s="168"/>
      <c r="B458" s="168"/>
      <c r="C458" s="168"/>
      <c r="D458" s="168"/>
      <c r="E458" s="168"/>
      <c r="F458" s="168"/>
      <c r="G458" s="168"/>
      <c r="H458" s="168"/>
      <c r="I458" s="169"/>
      <c r="J458" s="169"/>
      <c r="K458" s="169"/>
      <c r="L458" s="169"/>
      <c r="M458" s="169"/>
      <c r="N458" s="169"/>
      <c r="O458" s="167"/>
    </row>
    <row r="459" spans="1:15">
      <c r="A459" s="168"/>
      <c r="B459" s="168"/>
      <c r="C459" s="168"/>
      <c r="D459" s="168"/>
      <c r="E459" s="168"/>
      <c r="F459" s="168"/>
      <c r="G459" s="168"/>
      <c r="H459" s="168"/>
      <c r="I459" s="169"/>
      <c r="J459" s="169"/>
      <c r="K459" s="169"/>
      <c r="L459" s="169"/>
      <c r="M459" s="169"/>
      <c r="N459" s="169"/>
      <c r="O459" s="167"/>
    </row>
    <row r="460" spans="1:15">
      <c r="A460" s="168"/>
      <c r="B460" s="168"/>
      <c r="C460" s="168"/>
      <c r="D460" s="168"/>
      <c r="E460" s="168"/>
      <c r="F460" s="168"/>
      <c r="G460" s="168"/>
      <c r="H460" s="168"/>
      <c r="I460" s="169"/>
      <c r="J460" s="169"/>
      <c r="K460" s="169"/>
      <c r="L460" s="169"/>
      <c r="M460" s="169"/>
      <c r="N460" s="169"/>
      <c r="O460" s="167"/>
    </row>
    <row r="461" spans="1:15">
      <c r="A461" s="168"/>
      <c r="B461" s="168"/>
      <c r="C461" s="168"/>
      <c r="D461" s="168"/>
      <c r="E461" s="168"/>
      <c r="F461" s="168"/>
      <c r="G461" s="168"/>
      <c r="H461" s="168"/>
      <c r="I461" s="169"/>
      <c r="J461" s="169"/>
      <c r="K461" s="169"/>
      <c r="L461" s="169"/>
      <c r="M461" s="169"/>
      <c r="N461" s="169"/>
      <c r="O461" s="167"/>
    </row>
    <row r="462" spans="1:15">
      <c r="A462" s="168"/>
      <c r="B462" s="168"/>
      <c r="C462" s="168"/>
      <c r="D462" s="168"/>
      <c r="E462" s="168"/>
      <c r="F462" s="168"/>
      <c r="G462" s="168"/>
      <c r="H462" s="168"/>
      <c r="I462" s="169"/>
      <c r="J462" s="169"/>
      <c r="K462" s="169"/>
      <c r="L462" s="169"/>
      <c r="M462" s="169"/>
      <c r="N462" s="169"/>
      <c r="O462" s="167"/>
    </row>
    <row r="463" spans="1:15">
      <c r="A463" s="168"/>
      <c r="B463" s="168"/>
      <c r="C463" s="168"/>
      <c r="D463" s="168"/>
      <c r="E463" s="168"/>
      <c r="F463" s="168"/>
      <c r="G463" s="168"/>
      <c r="H463" s="168"/>
      <c r="I463" s="169"/>
      <c r="J463" s="169"/>
      <c r="K463" s="169"/>
      <c r="L463" s="169"/>
      <c r="M463" s="169"/>
      <c r="N463" s="169"/>
      <c r="O463" s="167"/>
    </row>
    <row r="464" spans="1:15">
      <c r="A464" s="168"/>
      <c r="B464" s="168"/>
      <c r="C464" s="168"/>
      <c r="D464" s="168"/>
      <c r="E464" s="168"/>
      <c r="F464" s="168"/>
      <c r="G464" s="168"/>
      <c r="H464" s="168"/>
      <c r="I464" s="169"/>
      <c r="J464" s="169"/>
      <c r="K464" s="169"/>
      <c r="L464" s="169"/>
      <c r="M464" s="169"/>
      <c r="N464" s="169"/>
      <c r="O464" s="167"/>
    </row>
    <row r="465" spans="1:15">
      <c r="A465" s="168"/>
      <c r="B465" s="168"/>
      <c r="C465" s="168"/>
      <c r="D465" s="168"/>
      <c r="E465" s="168"/>
      <c r="F465" s="168"/>
      <c r="G465" s="168"/>
      <c r="H465" s="168"/>
      <c r="I465" s="169"/>
      <c r="J465" s="169"/>
      <c r="K465" s="169"/>
      <c r="L465" s="169"/>
      <c r="M465" s="169"/>
      <c r="N465" s="169"/>
      <c r="O465" s="167"/>
    </row>
    <row r="466" spans="1:15">
      <c r="A466" s="168"/>
      <c r="B466" s="168"/>
      <c r="C466" s="168"/>
      <c r="D466" s="168"/>
      <c r="E466" s="168"/>
      <c r="F466" s="168"/>
      <c r="G466" s="168"/>
      <c r="H466" s="168"/>
      <c r="I466" s="169"/>
      <c r="J466" s="169"/>
      <c r="K466" s="169"/>
      <c r="L466" s="169"/>
      <c r="M466" s="169"/>
      <c r="N466" s="169"/>
      <c r="O466" s="167"/>
    </row>
    <row r="467" spans="1:15">
      <c r="A467" s="168"/>
      <c r="B467" s="168"/>
      <c r="C467" s="168"/>
      <c r="D467" s="168"/>
      <c r="E467" s="168"/>
      <c r="F467" s="168"/>
      <c r="G467" s="168"/>
      <c r="H467" s="168"/>
      <c r="I467" s="169"/>
      <c r="J467" s="169"/>
      <c r="K467" s="169"/>
      <c r="L467" s="169"/>
      <c r="M467" s="169"/>
      <c r="N467" s="169"/>
      <c r="O467" s="167"/>
    </row>
    <row r="468" spans="1:15">
      <c r="A468" s="168"/>
      <c r="B468" s="168"/>
      <c r="C468" s="168"/>
      <c r="D468" s="168"/>
      <c r="E468" s="168"/>
      <c r="F468" s="168"/>
      <c r="G468" s="168"/>
      <c r="H468" s="168"/>
      <c r="I468" s="169"/>
      <c r="J468" s="169"/>
      <c r="K468" s="169"/>
      <c r="L468" s="169"/>
      <c r="M468" s="169"/>
      <c r="N468" s="169"/>
      <c r="O468" s="167"/>
    </row>
    <row r="469" spans="1:15">
      <c r="A469" s="168"/>
      <c r="B469" s="168"/>
      <c r="C469" s="168"/>
      <c r="D469" s="168"/>
      <c r="E469" s="168"/>
      <c r="F469" s="168"/>
      <c r="G469" s="168"/>
      <c r="H469" s="168"/>
      <c r="I469" s="169"/>
      <c r="J469" s="169"/>
      <c r="K469" s="169"/>
      <c r="L469" s="169"/>
      <c r="M469" s="169"/>
      <c r="N469" s="169"/>
      <c r="O469" s="167"/>
    </row>
    <row r="470" spans="1:15">
      <c r="A470" s="168"/>
      <c r="B470" s="168"/>
      <c r="C470" s="168"/>
      <c r="D470" s="168"/>
      <c r="E470" s="168"/>
      <c r="F470" s="168"/>
      <c r="G470" s="168"/>
      <c r="H470" s="168"/>
      <c r="I470" s="169"/>
      <c r="J470" s="169"/>
      <c r="K470" s="169"/>
      <c r="L470" s="169"/>
      <c r="M470" s="169"/>
      <c r="N470" s="169"/>
      <c r="O470" s="167"/>
    </row>
    <row r="471" spans="1:15">
      <c r="A471" s="168"/>
      <c r="B471" s="168"/>
      <c r="C471" s="168"/>
      <c r="D471" s="168"/>
      <c r="E471" s="168"/>
      <c r="F471" s="168"/>
      <c r="G471" s="168"/>
      <c r="H471" s="168"/>
      <c r="I471" s="169"/>
      <c r="J471" s="169"/>
      <c r="K471" s="169"/>
      <c r="L471" s="169"/>
      <c r="M471" s="169"/>
      <c r="N471" s="169"/>
      <c r="O471" s="167"/>
    </row>
    <row r="472" spans="1:15">
      <c r="A472" s="168"/>
      <c r="B472" s="168"/>
      <c r="C472" s="168"/>
      <c r="D472" s="168"/>
      <c r="E472" s="168"/>
      <c r="F472" s="168"/>
      <c r="G472" s="168"/>
      <c r="H472" s="168"/>
      <c r="I472" s="169"/>
      <c r="J472" s="169"/>
      <c r="K472" s="169"/>
      <c r="L472" s="169"/>
      <c r="M472" s="169"/>
      <c r="N472" s="169"/>
      <c r="O472" s="167"/>
    </row>
    <row r="473" spans="1:15">
      <c r="A473" s="168"/>
      <c r="B473" s="168"/>
      <c r="C473" s="168"/>
      <c r="D473" s="168"/>
      <c r="E473" s="168"/>
      <c r="F473" s="168"/>
      <c r="G473" s="168"/>
      <c r="H473" s="168"/>
      <c r="I473" s="169"/>
      <c r="J473" s="169"/>
      <c r="K473" s="169"/>
      <c r="L473" s="169"/>
      <c r="M473" s="169"/>
      <c r="N473" s="169"/>
      <c r="O473" s="167"/>
    </row>
    <row r="474" spans="1:15">
      <c r="A474" s="168"/>
      <c r="B474" s="168"/>
      <c r="C474" s="168"/>
      <c r="D474" s="168"/>
      <c r="E474" s="168"/>
      <c r="F474" s="168"/>
      <c r="G474" s="168"/>
      <c r="H474" s="168"/>
      <c r="I474" s="169"/>
      <c r="J474" s="169"/>
      <c r="K474" s="169"/>
      <c r="L474" s="169"/>
      <c r="M474" s="169"/>
      <c r="N474" s="169"/>
      <c r="O474" s="167"/>
    </row>
    <row r="475" spans="1:15">
      <c r="A475" s="168"/>
      <c r="B475" s="168"/>
      <c r="C475" s="168"/>
      <c r="D475" s="168"/>
      <c r="E475" s="168"/>
      <c r="F475" s="168"/>
      <c r="G475" s="168"/>
      <c r="H475" s="168"/>
      <c r="I475" s="169"/>
      <c r="J475" s="169"/>
      <c r="K475" s="169"/>
      <c r="L475" s="169"/>
      <c r="M475" s="169"/>
      <c r="N475" s="169"/>
      <c r="O475" s="167"/>
    </row>
    <row r="476" spans="1:15">
      <c r="A476" s="168"/>
      <c r="B476" s="168"/>
      <c r="C476" s="168"/>
      <c r="D476" s="168"/>
      <c r="E476" s="168"/>
      <c r="F476" s="168"/>
      <c r="G476" s="168"/>
      <c r="H476" s="168"/>
      <c r="I476" s="169"/>
      <c r="J476" s="169"/>
      <c r="K476" s="169"/>
      <c r="L476" s="169"/>
      <c r="M476" s="169"/>
      <c r="N476" s="169"/>
      <c r="O476" s="167"/>
    </row>
    <row r="477" spans="1:15">
      <c r="A477" s="168"/>
      <c r="B477" s="168"/>
      <c r="C477" s="168"/>
      <c r="D477" s="168"/>
      <c r="E477" s="168"/>
      <c r="F477" s="168"/>
      <c r="G477" s="168"/>
      <c r="H477" s="168"/>
      <c r="I477" s="169"/>
      <c r="J477" s="169"/>
      <c r="K477" s="169"/>
      <c r="L477" s="169"/>
      <c r="M477" s="169"/>
      <c r="N477" s="169"/>
      <c r="O477" s="167"/>
    </row>
    <row r="478" spans="1:15">
      <c r="A478" s="168"/>
      <c r="B478" s="168"/>
      <c r="C478" s="168"/>
      <c r="D478" s="168"/>
      <c r="E478" s="168"/>
      <c r="F478" s="168"/>
      <c r="G478" s="168"/>
      <c r="H478" s="168"/>
      <c r="I478" s="169"/>
      <c r="J478" s="169"/>
      <c r="K478" s="169"/>
      <c r="L478" s="169"/>
      <c r="M478" s="169"/>
      <c r="N478" s="169"/>
      <c r="O478" s="167"/>
    </row>
    <row r="479" spans="1:15">
      <c r="A479" s="168"/>
      <c r="B479" s="168"/>
      <c r="C479" s="168"/>
      <c r="D479" s="168"/>
      <c r="E479" s="168"/>
      <c r="F479" s="168"/>
      <c r="G479" s="168"/>
      <c r="H479" s="168"/>
      <c r="I479" s="169"/>
      <c r="J479" s="169"/>
      <c r="K479" s="169"/>
      <c r="L479" s="169"/>
      <c r="M479" s="169"/>
      <c r="N479" s="169"/>
      <c r="O479" s="167"/>
    </row>
    <row r="480" spans="1:15">
      <c r="A480" s="168"/>
      <c r="B480" s="168"/>
      <c r="C480" s="168"/>
      <c r="D480" s="168"/>
      <c r="E480" s="168"/>
      <c r="F480" s="168"/>
      <c r="G480" s="168"/>
      <c r="H480" s="168"/>
      <c r="I480" s="169"/>
      <c r="J480" s="169"/>
      <c r="K480" s="169"/>
      <c r="L480" s="169"/>
      <c r="M480" s="169"/>
      <c r="N480" s="169"/>
      <c r="O480" s="167"/>
    </row>
    <row r="481" spans="1:15">
      <c r="A481" s="168"/>
      <c r="B481" s="168"/>
      <c r="C481" s="168"/>
      <c r="D481" s="168"/>
      <c r="E481" s="168"/>
      <c r="F481" s="168"/>
      <c r="G481" s="168"/>
      <c r="H481" s="168"/>
      <c r="I481" s="169"/>
      <c r="J481" s="169"/>
      <c r="K481" s="169"/>
      <c r="L481" s="169"/>
      <c r="M481" s="169"/>
      <c r="N481" s="169"/>
      <c r="O481" s="167"/>
    </row>
    <row r="482" spans="1:15">
      <c r="A482" s="168"/>
      <c r="B482" s="168"/>
      <c r="C482" s="168"/>
      <c r="D482" s="168"/>
      <c r="E482" s="168"/>
      <c r="F482" s="168"/>
      <c r="G482" s="168"/>
      <c r="H482" s="168"/>
      <c r="I482" s="169"/>
      <c r="J482" s="169"/>
      <c r="K482" s="169"/>
      <c r="L482" s="169"/>
      <c r="M482" s="169"/>
      <c r="N482" s="169"/>
      <c r="O482" s="167"/>
    </row>
    <row r="483" spans="1:15">
      <c r="A483" s="168"/>
      <c r="B483" s="168"/>
      <c r="C483" s="168"/>
      <c r="D483" s="168"/>
      <c r="E483" s="168"/>
      <c r="F483" s="168"/>
      <c r="G483" s="168"/>
      <c r="H483" s="168"/>
      <c r="I483" s="169"/>
      <c r="J483" s="169"/>
      <c r="K483" s="169"/>
      <c r="L483" s="169"/>
      <c r="M483" s="169"/>
      <c r="N483" s="169"/>
      <c r="O483" s="167"/>
    </row>
    <row r="484" spans="1:15">
      <c r="A484" s="168"/>
      <c r="B484" s="168"/>
      <c r="C484" s="168"/>
      <c r="D484" s="168"/>
      <c r="E484" s="168"/>
      <c r="F484" s="168"/>
      <c r="G484" s="168"/>
      <c r="H484" s="168"/>
      <c r="I484" s="169"/>
      <c r="J484" s="169"/>
      <c r="K484" s="169"/>
      <c r="L484" s="169"/>
      <c r="M484" s="169"/>
      <c r="N484" s="169"/>
      <c r="O484" s="167"/>
    </row>
    <row r="485" spans="1:15">
      <c r="A485" s="168"/>
      <c r="B485" s="168"/>
      <c r="C485" s="168"/>
      <c r="D485" s="168"/>
      <c r="E485" s="168"/>
      <c r="F485" s="168"/>
      <c r="G485" s="168"/>
      <c r="H485" s="168"/>
      <c r="I485" s="169"/>
      <c r="J485" s="169"/>
      <c r="K485" s="169"/>
      <c r="L485" s="169"/>
      <c r="M485" s="169"/>
      <c r="N485" s="169"/>
      <c r="O485" s="167"/>
    </row>
    <row r="486" spans="1:15">
      <c r="A486" s="168"/>
      <c r="B486" s="168"/>
      <c r="C486" s="168"/>
      <c r="D486" s="168"/>
      <c r="E486" s="168"/>
      <c r="F486" s="168"/>
      <c r="G486" s="168"/>
      <c r="H486" s="168"/>
      <c r="I486" s="169"/>
      <c r="J486" s="169"/>
      <c r="K486" s="169"/>
      <c r="L486" s="169"/>
      <c r="M486" s="169"/>
      <c r="N486" s="169"/>
      <c r="O486" s="167"/>
    </row>
    <row r="487" spans="1:15">
      <c r="A487" s="168"/>
      <c r="B487" s="168"/>
      <c r="C487" s="168"/>
      <c r="D487" s="168"/>
      <c r="E487" s="168"/>
      <c r="F487" s="168"/>
      <c r="G487" s="168"/>
      <c r="H487" s="168"/>
      <c r="I487" s="169"/>
      <c r="J487" s="169"/>
      <c r="K487" s="169"/>
      <c r="L487" s="169"/>
      <c r="M487" s="169"/>
      <c r="N487" s="169"/>
      <c r="O487" s="167"/>
    </row>
    <row r="488" spans="1:15">
      <c r="A488" s="168"/>
      <c r="B488" s="168"/>
      <c r="C488" s="168"/>
      <c r="D488" s="168"/>
      <c r="E488" s="168"/>
      <c r="F488" s="168"/>
      <c r="G488" s="168"/>
      <c r="H488" s="168"/>
      <c r="I488" s="169"/>
      <c r="J488" s="169"/>
      <c r="K488" s="169"/>
      <c r="L488" s="169"/>
      <c r="M488" s="169"/>
      <c r="N488" s="169"/>
      <c r="O488" s="167"/>
    </row>
    <row r="489" spans="1:15">
      <c r="A489" s="168"/>
      <c r="B489" s="168"/>
      <c r="C489" s="168"/>
      <c r="D489" s="168"/>
      <c r="E489" s="168"/>
      <c r="F489" s="168"/>
      <c r="G489" s="168"/>
      <c r="H489" s="168"/>
      <c r="I489" s="169"/>
      <c r="J489" s="169"/>
      <c r="K489" s="169"/>
      <c r="L489" s="169"/>
      <c r="M489" s="169"/>
      <c r="N489" s="169"/>
      <c r="O489" s="167"/>
    </row>
    <row r="490" spans="1:15">
      <c r="A490" s="168"/>
      <c r="B490" s="168"/>
      <c r="C490" s="168"/>
      <c r="D490" s="168"/>
      <c r="E490" s="168"/>
      <c r="F490" s="168"/>
      <c r="G490" s="168"/>
      <c r="H490" s="168"/>
      <c r="I490" s="169"/>
      <c r="J490" s="169"/>
      <c r="K490" s="169"/>
      <c r="L490" s="169"/>
      <c r="M490" s="169"/>
      <c r="N490" s="169"/>
      <c r="O490" s="167"/>
    </row>
    <row r="491" spans="1:15">
      <c r="A491" s="168"/>
      <c r="B491" s="168"/>
      <c r="C491" s="168"/>
      <c r="D491" s="168"/>
      <c r="E491" s="168"/>
      <c r="F491" s="168"/>
      <c r="G491" s="168"/>
      <c r="H491" s="168"/>
      <c r="I491" s="169"/>
      <c r="J491" s="169"/>
      <c r="K491" s="169"/>
      <c r="L491" s="169"/>
      <c r="M491" s="169"/>
      <c r="N491" s="169"/>
      <c r="O491" s="167"/>
    </row>
    <row r="492" spans="1:15">
      <c r="A492" s="168"/>
      <c r="B492" s="168"/>
      <c r="C492" s="168"/>
      <c r="D492" s="168"/>
      <c r="E492" s="168"/>
      <c r="F492" s="168"/>
      <c r="G492" s="168"/>
      <c r="H492" s="168"/>
      <c r="I492" s="169"/>
      <c r="J492" s="169"/>
      <c r="K492" s="169"/>
      <c r="L492" s="169"/>
      <c r="M492" s="169"/>
      <c r="N492" s="169"/>
      <c r="O492" s="167"/>
    </row>
    <row r="493" spans="1:15">
      <c r="A493" s="168"/>
      <c r="B493" s="168"/>
      <c r="C493" s="168"/>
      <c r="D493" s="168"/>
      <c r="E493" s="168"/>
      <c r="F493" s="168"/>
      <c r="G493" s="168"/>
      <c r="H493" s="168"/>
      <c r="I493" s="169"/>
      <c r="J493" s="169"/>
      <c r="K493" s="169"/>
      <c r="L493" s="169"/>
      <c r="M493" s="169"/>
      <c r="N493" s="169"/>
      <c r="O493" s="167"/>
    </row>
    <row r="494" spans="1:15">
      <c r="A494" s="168"/>
      <c r="B494" s="168"/>
      <c r="C494" s="168"/>
      <c r="D494" s="168"/>
      <c r="E494" s="168"/>
      <c r="F494" s="168"/>
      <c r="G494" s="168"/>
      <c r="H494" s="168"/>
      <c r="I494" s="169"/>
      <c r="J494" s="169"/>
      <c r="K494" s="169"/>
      <c r="L494" s="169"/>
      <c r="M494" s="169"/>
      <c r="N494" s="169"/>
      <c r="O494" s="167"/>
    </row>
    <row r="495" spans="1:15">
      <c r="A495" s="168"/>
      <c r="B495" s="168"/>
      <c r="C495" s="168"/>
      <c r="D495" s="168"/>
      <c r="E495" s="168"/>
      <c r="F495" s="168"/>
      <c r="G495" s="168"/>
      <c r="H495" s="168"/>
      <c r="I495" s="169"/>
      <c r="J495" s="169"/>
      <c r="K495" s="169"/>
      <c r="L495" s="169"/>
      <c r="M495" s="169"/>
      <c r="N495" s="169"/>
      <c r="O495" s="167"/>
    </row>
    <row r="496" spans="1:15">
      <c r="A496" s="168"/>
      <c r="B496" s="168"/>
      <c r="C496" s="168"/>
      <c r="D496" s="168"/>
      <c r="E496" s="168"/>
      <c r="F496" s="168"/>
      <c r="G496" s="168"/>
      <c r="H496" s="168"/>
      <c r="I496" s="169"/>
      <c r="J496" s="169"/>
      <c r="K496" s="169"/>
      <c r="L496" s="169"/>
      <c r="M496" s="169"/>
      <c r="N496" s="169"/>
      <c r="O496" s="167"/>
    </row>
    <row r="497" spans="1:15">
      <c r="A497" s="168"/>
      <c r="B497" s="168"/>
      <c r="C497" s="168"/>
      <c r="D497" s="168"/>
      <c r="E497" s="168"/>
      <c r="F497" s="168"/>
      <c r="G497" s="168"/>
      <c r="H497" s="168"/>
      <c r="I497" s="169"/>
      <c r="J497" s="169"/>
      <c r="K497" s="169"/>
      <c r="L497" s="169"/>
      <c r="M497" s="169"/>
      <c r="N497" s="169"/>
      <c r="O497" s="167"/>
    </row>
    <row r="498" spans="1:15">
      <c r="A498" s="168"/>
      <c r="B498" s="168"/>
      <c r="C498" s="168"/>
      <c r="D498" s="168"/>
      <c r="E498" s="168"/>
      <c r="F498" s="168"/>
      <c r="G498" s="168"/>
      <c r="H498" s="168"/>
      <c r="I498" s="169"/>
      <c r="J498" s="169"/>
      <c r="K498" s="169"/>
      <c r="L498" s="169"/>
      <c r="M498" s="169"/>
      <c r="N498" s="169"/>
      <c r="O498" s="167"/>
    </row>
    <row r="499" spans="1:15">
      <c r="A499" s="168"/>
      <c r="B499" s="168"/>
      <c r="C499" s="168"/>
      <c r="D499" s="168"/>
      <c r="E499" s="168"/>
      <c r="F499" s="168"/>
      <c r="G499" s="168"/>
      <c r="H499" s="168"/>
      <c r="I499" s="169"/>
      <c r="J499" s="169"/>
      <c r="K499" s="169"/>
      <c r="L499" s="169"/>
      <c r="M499" s="169"/>
      <c r="N499" s="169"/>
      <c r="O499" s="167"/>
    </row>
    <row r="500" spans="1:15">
      <c r="A500" s="168"/>
      <c r="B500" s="168"/>
      <c r="C500" s="168"/>
      <c r="D500" s="168"/>
      <c r="E500" s="168"/>
      <c r="F500" s="168"/>
      <c r="G500" s="168"/>
      <c r="H500" s="168"/>
      <c r="I500" s="169"/>
      <c r="J500" s="169"/>
      <c r="K500" s="169"/>
      <c r="L500" s="169"/>
      <c r="M500" s="169"/>
      <c r="N500" s="169"/>
      <c r="O500" s="167"/>
    </row>
    <row r="501" spans="1:15">
      <c r="A501" s="168"/>
      <c r="B501" s="168"/>
      <c r="C501" s="168"/>
      <c r="D501" s="168"/>
      <c r="E501" s="168"/>
      <c r="F501" s="168"/>
      <c r="G501" s="168"/>
      <c r="H501" s="168"/>
      <c r="I501" s="169"/>
      <c r="J501" s="169"/>
      <c r="K501" s="169"/>
      <c r="L501" s="169"/>
      <c r="M501" s="169"/>
      <c r="N501" s="169"/>
      <c r="O501" s="167"/>
    </row>
    <row r="502" spans="1:15">
      <c r="A502" s="168"/>
      <c r="B502" s="168"/>
      <c r="C502" s="168"/>
      <c r="D502" s="168"/>
      <c r="E502" s="168"/>
      <c r="F502" s="168"/>
      <c r="G502" s="168"/>
      <c r="H502" s="168"/>
      <c r="I502" s="169"/>
      <c r="J502" s="169"/>
      <c r="K502" s="169"/>
      <c r="L502" s="169"/>
      <c r="M502" s="169"/>
      <c r="N502" s="169"/>
      <c r="O502" s="167"/>
    </row>
    <row r="503" spans="1:15">
      <c r="A503" s="168"/>
      <c r="B503" s="168"/>
      <c r="C503" s="168"/>
      <c r="D503" s="168"/>
      <c r="E503" s="168"/>
      <c r="F503" s="168"/>
      <c r="G503" s="168"/>
      <c r="H503" s="168"/>
      <c r="I503" s="169"/>
      <c r="J503" s="169"/>
      <c r="K503" s="169"/>
      <c r="L503" s="169"/>
      <c r="M503" s="169"/>
      <c r="N503" s="169"/>
      <c r="O503" s="167"/>
    </row>
    <row r="504" spans="1:15">
      <c r="A504" s="168"/>
      <c r="B504" s="168"/>
      <c r="C504" s="168"/>
      <c r="D504" s="168"/>
      <c r="E504" s="168"/>
      <c r="F504" s="168"/>
      <c r="G504" s="168"/>
      <c r="H504" s="168"/>
      <c r="I504" s="169"/>
      <c r="J504" s="169"/>
      <c r="K504" s="169"/>
      <c r="L504" s="169"/>
      <c r="M504" s="169"/>
      <c r="N504" s="169"/>
      <c r="O504" s="167"/>
    </row>
    <row r="505" spans="1:15">
      <c r="A505" s="168"/>
      <c r="B505" s="168"/>
      <c r="C505" s="168"/>
      <c r="D505" s="168"/>
      <c r="E505" s="168"/>
      <c r="F505" s="168"/>
      <c r="G505" s="168"/>
      <c r="H505" s="168"/>
      <c r="I505" s="169"/>
      <c r="J505" s="169"/>
      <c r="K505" s="169"/>
      <c r="L505" s="169"/>
      <c r="M505" s="169"/>
      <c r="N505" s="169"/>
      <c r="O505" s="167"/>
    </row>
    <row r="506" spans="1:15">
      <c r="A506" s="168"/>
      <c r="B506" s="168"/>
      <c r="C506" s="168"/>
      <c r="D506" s="168"/>
      <c r="E506" s="168"/>
      <c r="F506" s="168"/>
      <c r="G506" s="168"/>
      <c r="H506" s="168"/>
      <c r="I506" s="169"/>
      <c r="J506" s="169"/>
      <c r="K506" s="169"/>
      <c r="L506" s="169"/>
      <c r="M506" s="169"/>
      <c r="N506" s="169"/>
      <c r="O506" s="167"/>
    </row>
    <row r="507" spans="1:15">
      <c r="A507" s="168"/>
      <c r="B507" s="168"/>
      <c r="C507" s="168"/>
      <c r="D507" s="168"/>
      <c r="E507" s="168"/>
      <c r="F507" s="168"/>
      <c r="G507" s="168"/>
      <c r="H507" s="168"/>
      <c r="I507" s="169"/>
      <c r="J507" s="169"/>
      <c r="K507" s="169"/>
      <c r="L507" s="169"/>
      <c r="M507" s="169"/>
      <c r="N507" s="169"/>
      <c r="O507" s="167"/>
    </row>
    <row r="508" spans="1:15">
      <c r="A508" s="168"/>
      <c r="B508" s="168"/>
      <c r="C508" s="168"/>
      <c r="D508" s="168"/>
      <c r="E508" s="168"/>
      <c r="F508" s="168"/>
      <c r="G508" s="168"/>
      <c r="H508" s="168"/>
      <c r="I508" s="169"/>
      <c r="J508" s="169"/>
      <c r="K508" s="169"/>
      <c r="L508" s="169"/>
      <c r="M508" s="169"/>
      <c r="N508" s="169"/>
      <c r="O508" s="167"/>
    </row>
    <row r="509" spans="1:15">
      <c r="A509" s="168"/>
      <c r="B509" s="168"/>
      <c r="C509" s="168"/>
      <c r="D509" s="168"/>
      <c r="E509" s="168"/>
      <c r="F509" s="168"/>
      <c r="G509" s="168"/>
      <c r="H509" s="168"/>
      <c r="I509" s="169"/>
      <c r="J509" s="169"/>
      <c r="K509" s="169"/>
      <c r="L509" s="169"/>
      <c r="M509" s="169"/>
      <c r="N509" s="169"/>
      <c r="O509" s="167"/>
    </row>
    <row r="510" spans="1:15">
      <c r="A510" s="168"/>
      <c r="B510" s="168"/>
      <c r="C510" s="168"/>
      <c r="D510" s="168"/>
      <c r="E510" s="168"/>
      <c r="F510" s="168"/>
      <c r="G510" s="168"/>
      <c r="H510" s="168"/>
      <c r="I510" s="169"/>
      <c r="J510" s="169"/>
      <c r="K510" s="169"/>
      <c r="L510" s="169"/>
      <c r="M510" s="169"/>
      <c r="N510" s="169"/>
      <c r="O510" s="167"/>
    </row>
    <row r="511" spans="1:15">
      <c r="A511" s="168"/>
      <c r="B511" s="168"/>
      <c r="C511" s="168"/>
      <c r="D511" s="168"/>
      <c r="E511" s="168"/>
      <c r="F511" s="168"/>
      <c r="G511" s="168"/>
      <c r="H511" s="168"/>
      <c r="I511" s="169"/>
      <c r="J511" s="169"/>
      <c r="K511" s="169"/>
      <c r="L511" s="169"/>
      <c r="M511" s="169"/>
      <c r="N511" s="169"/>
      <c r="O511" s="167"/>
    </row>
    <row r="512" spans="1:15">
      <c r="A512" s="168"/>
      <c r="B512" s="168"/>
      <c r="C512" s="168"/>
      <c r="D512" s="168"/>
      <c r="E512" s="168"/>
      <c r="F512" s="168"/>
      <c r="G512" s="168"/>
      <c r="H512" s="168"/>
      <c r="I512" s="169"/>
      <c r="J512" s="169"/>
      <c r="K512" s="169"/>
      <c r="L512" s="169"/>
      <c r="M512" s="169"/>
      <c r="N512" s="169"/>
      <c r="O512" s="167"/>
    </row>
    <row r="513" spans="1:15">
      <c r="A513" s="168"/>
      <c r="B513" s="168"/>
      <c r="C513" s="168"/>
      <c r="D513" s="168"/>
      <c r="E513" s="168"/>
      <c r="F513" s="168"/>
      <c r="G513" s="168"/>
      <c r="H513" s="168"/>
      <c r="I513" s="169"/>
      <c r="J513" s="169"/>
      <c r="K513" s="169"/>
      <c r="L513" s="169"/>
      <c r="M513" s="169"/>
      <c r="N513" s="169"/>
      <c r="O513" s="167"/>
    </row>
    <row r="514" spans="1:15">
      <c r="A514" s="168"/>
      <c r="B514" s="168"/>
      <c r="C514" s="168"/>
      <c r="D514" s="168"/>
      <c r="E514" s="168"/>
      <c r="F514" s="168"/>
      <c r="G514" s="168"/>
      <c r="H514" s="168"/>
      <c r="I514" s="169"/>
      <c r="J514" s="169"/>
      <c r="K514" s="169"/>
      <c r="L514" s="169"/>
      <c r="M514" s="169"/>
      <c r="N514" s="169"/>
      <c r="O514" s="167"/>
    </row>
    <row r="515" spans="1:15">
      <c r="A515" s="168"/>
      <c r="B515" s="168"/>
      <c r="C515" s="168"/>
      <c r="D515" s="168"/>
      <c r="E515" s="168"/>
      <c r="F515" s="168"/>
      <c r="G515" s="168"/>
      <c r="H515" s="168"/>
      <c r="I515" s="169"/>
      <c r="J515" s="169"/>
      <c r="K515" s="169"/>
      <c r="L515" s="169"/>
      <c r="M515" s="169"/>
      <c r="N515" s="169"/>
      <c r="O515" s="167"/>
    </row>
    <row r="516" spans="1:15">
      <c r="A516" s="168"/>
      <c r="B516" s="168"/>
      <c r="C516" s="168"/>
      <c r="D516" s="168"/>
      <c r="E516" s="168"/>
      <c r="F516" s="168"/>
      <c r="G516" s="168"/>
      <c r="H516" s="168"/>
      <c r="I516" s="169"/>
      <c r="J516" s="169"/>
      <c r="K516" s="169"/>
      <c r="L516" s="169"/>
      <c r="M516" s="169"/>
      <c r="N516" s="169"/>
      <c r="O516" s="167"/>
    </row>
    <row r="517" spans="1:15">
      <c r="A517" s="168"/>
      <c r="B517" s="168"/>
      <c r="C517" s="168"/>
      <c r="D517" s="168"/>
      <c r="E517" s="168"/>
      <c r="F517" s="168"/>
      <c r="G517" s="168"/>
      <c r="H517" s="168"/>
      <c r="I517" s="169"/>
      <c r="J517" s="169"/>
      <c r="K517" s="169"/>
      <c r="L517" s="169"/>
      <c r="M517" s="169"/>
      <c r="N517" s="169"/>
      <c r="O517" s="167"/>
    </row>
    <row r="518" spans="1:15">
      <c r="A518" s="168"/>
      <c r="B518" s="168"/>
      <c r="C518" s="168"/>
      <c r="D518" s="168"/>
      <c r="E518" s="168"/>
      <c r="F518" s="168"/>
      <c r="G518" s="168"/>
      <c r="H518" s="168"/>
      <c r="I518" s="169"/>
      <c r="J518" s="169"/>
      <c r="K518" s="169"/>
      <c r="L518" s="169"/>
      <c r="M518" s="169"/>
      <c r="N518" s="169"/>
      <c r="O518" s="167"/>
    </row>
    <row r="519" spans="1:15">
      <c r="A519" s="168"/>
      <c r="B519" s="168"/>
      <c r="C519" s="168"/>
      <c r="D519" s="168"/>
      <c r="E519" s="168"/>
      <c r="F519" s="168"/>
      <c r="G519" s="168"/>
      <c r="H519" s="168"/>
      <c r="I519" s="169"/>
      <c r="J519" s="169"/>
      <c r="K519" s="169"/>
      <c r="L519" s="169"/>
      <c r="M519" s="169"/>
      <c r="N519" s="169"/>
      <c r="O519" s="167"/>
    </row>
    <row r="520" spans="1:15">
      <c r="A520" s="168"/>
      <c r="B520" s="168"/>
      <c r="C520" s="168"/>
      <c r="D520" s="168"/>
      <c r="E520" s="168"/>
      <c r="F520" s="168"/>
      <c r="G520" s="168"/>
      <c r="H520" s="168"/>
      <c r="I520" s="169"/>
      <c r="J520" s="169"/>
      <c r="K520" s="169"/>
      <c r="L520" s="169"/>
      <c r="M520" s="169"/>
      <c r="N520" s="169"/>
      <c r="O520" s="167"/>
    </row>
    <row r="521" spans="1:15">
      <c r="A521" s="168"/>
      <c r="B521" s="168"/>
      <c r="C521" s="168"/>
      <c r="D521" s="168"/>
      <c r="E521" s="168"/>
      <c r="F521" s="168"/>
      <c r="G521" s="168"/>
      <c r="H521" s="168"/>
      <c r="I521" s="169"/>
      <c r="J521" s="169"/>
      <c r="K521" s="169"/>
      <c r="L521" s="169"/>
      <c r="M521" s="169"/>
      <c r="N521" s="169"/>
      <c r="O521" s="167"/>
    </row>
    <row r="522" spans="1:15">
      <c r="A522" s="168"/>
      <c r="B522" s="168"/>
      <c r="C522" s="168"/>
      <c r="D522" s="168"/>
      <c r="E522" s="168"/>
      <c r="F522" s="168"/>
      <c r="G522" s="168"/>
      <c r="H522" s="168"/>
      <c r="I522" s="169"/>
      <c r="J522" s="169"/>
      <c r="K522" s="169"/>
      <c r="L522" s="169"/>
      <c r="M522" s="169"/>
      <c r="N522" s="169"/>
      <c r="O522" s="167"/>
    </row>
    <row r="523" spans="1:15">
      <c r="A523" s="168"/>
      <c r="B523" s="168"/>
      <c r="C523" s="168"/>
      <c r="D523" s="168"/>
      <c r="E523" s="168"/>
      <c r="F523" s="168"/>
      <c r="G523" s="168"/>
      <c r="H523" s="168"/>
      <c r="I523" s="169"/>
      <c r="J523" s="169"/>
      <c r="K523" s="169"/>
      <c r="L523" s="169"/>
      <c r="M523" s="169"/>
      <c r="N523" s="169"/>
      <c r="O523" s="167"/>
    </row>
    <row r="524" spans="1:15">
      <c r="A524" s="168"/>
      <c r="B524" s="168"/>
      <c r="C524" s="168"/>
      <c r="D524" s="168"/>
      <c r="E524" s="168"/>
      <c r="F524" s="168"/>
      <c r="G524" s="168"/>
      <c r="H524" s="168"/>
      <c r="I524" s="169"/>
      <c r="J524" s="169"/>
      <c r="K524" s="169"/>
      <c r="L524" s="169"/>
      <c r="M524" s="169"/>
      <c r="N524" s="169"/>
      <c r="O524" s="167"/>
    </row>
    <row r="525" spans="1:15">
      <c r="A525" s="168"/>
      <c r="B525" s="168"/>
      <c r="C525" s="168"/>
      <c r="D525" s="168"/>
      <c r="E525" s="168"/>
      <c r="F525" s="168"/>
      <c r="G525" s="168"/>
      <c r="H525" s="168"/>
      <c r="I525" s="169"/>
      <c r="J525" s="169"/>
      <c r="K525" s="169"/>
      <c r="L525" s="169"/>
      <c r="M525" s="169"/>
      <c r="N525" s="169"/>
      <c r="O525" s="167"/>
    </row>
    <row r="526" spans="1:15">
      <c r="A526" s="168"/>
      <c r="B526" s="168"/>
      <c r="C526" s="168"/>
      <c r="D526" s="168"/>
      <c r="E526" s="168"/>
      <c r="F526" s="168"/>
      <c r="G526" s="168"/>
      <c r="H526" s="168"/>
      <c r="I526" s="169"/>
      <c r="J526" s="169"/>
      <c r="K526" s="169"/>
      <c r="L526" s="169"/>
      <c r="M526" s="169"/>
      <c r="N526" s="169"/>
      <c r="O526" s="167"/>
    </row>
    <row r="527" spans="1:15">
      <c r="A527" s="168"/>
      <c r="B527" s="168"/>
      <c r="C527" s="168"/>
      <c r="D527" s="168"/>
      <c r="E527" s="168"/>
      <c r="F527" s="168"/>
      <c r="G527" s="168"/>
      <c r="H527" s="168"/>
      <c r="I527" s="169"/>
      <c r="J527" s="169"/>
      <c r="K527" s="169"/>
      <c r="L527" s="169"/>
      <c r="M527" s="169"/>
      <c r="N527" s="169"/>
      <c r="O527" s="167"/>
    </row>
    <row r="528" spans="1:15">
      <c r="A528" s="168"/>
      <c r="B528" s="168"/>
      <c r="C528" s="168"/>
      <c r="D528" s="168"/>
      <c r="E528" s="168"/>
      <c r="F528" s="168"/>
      <c r="G528" s="168"/>
      <c r="H528" s="168"/>
      <c r="I528" s="169"/>
      <c r="J528" s="169"/>
      <c r="K528" s="169"/>
      <c r="L528" s="169"/>
      <c r="M528" s="169"/>
      <c r="N528" s="169"/>
      <c r="O528" s="167"/>
    </row>
    <row r="529" spans="1:15">
      <c r="A529" s="168"/>
      <c r="B529" s="168"/>
      <c r="C529" s="168"/>
      <c r="D529" s="168"/>
      <c r="E529" s="168"/>
      <c r="F529" s="168"/>
      <c r="G529" s="168"/>
      <c r="H529" s="168"/>
      <c r="I529" s="169"/>
      <c r="J529" s="169"/>
      <c r="K529" s="169"/>
      <c r="L529" s="169"/>
      <c r="M529" s="169"/>
      <c r="N529" s="169"/>
      <c r="O529" s="167"/>
    </row>
    <row r="530" spans="1:15">
      <c r="A530" s="168"/>
      <c r="B530" s="168"/>
      <c r="C530" s="168"/>
      <c r="D530" s="168"/>
      <c r="E530" s="168"/>
      <c r="F530" s="168"/>
      <c r="G530" s="168"/>
      <c r="H530" s="168"/>
      <c r="I530" s="169"/>
      <c r="J530" s="169"/>
      <c r="K530" s="169"/>
      <c r="L530" s="169"/>
      <c r="M530" s="169"/>
      <c r="N530" s="169"/>
      <c r="O530" s="167"/>
    </row>
    <row r="531" spans="1:15">
      <c r="A531" s="168"/>
      <c r="B531" s="168"/>
      <c r="C531" s="168"/>
      <c r="D531" s="168"/>
      <c r="E531" s="168"/>
      <c r="F531" s="168"/>
      <c r="G531" s="168"/>
      <c r="H531" s="168"/>
      <c r="I531" s="169"/>
      <c r="J531" s="169"/>
      <c r="K531" s="169"/>
      <c r="L531" s="169"/>
      <c r="M531" s="169"/>
      <c r="N531" s="169"/>
      <c r="O531" s="167"/>
    </row>
    <row r="532" spans="1:15">
      <c r="A532" s="168"/>
      <c r="B532" s="168"/>
      <c r="C532" s="168"/>
      <c r="D532" s="168"/>
      <c r="E532" s="168"/>
      <c r="F532" s="168"/>
      <c r="G532" s="168"/>
      <c r="H532" s="168"/>
      <c r="I532" s="169"/>
      <c r="J532" s="169"/>
      <c r="K532" s="169"/>
      <c r="L532" s="169"/>
      <c r="M532" s="169"/>
      <c r="N532" s="169"/>
      <c r="O532" s="167"/>
    </row>
    <row r="533" spans="1:15">
      <c r="A533" s="168"/>
      <c r="B533" s="168"/>
      <c r="C533" s="168"/>
      <c r="D533" s="168"/>
      <c r="E533" s="168"/>
      <c r="F533" s="168"/>
      <c r="G533" s="168"/>
      <c r="H533" s="168"/>
      <c r="I533" s="169"/>
      <c r="J533" s="169"/>
      <c r="K533" s="169"/>
      <c r="L533" s="169"/>
      <c r="M533" s="169"/>
      <c r="N533" s="169"/>
      <c r="O533" s="167"/>
    </row>
    <row r="534" spans="1:15">
      <c r="A534" s="168"/>
      <c r="B534" s="168"/>
      <c r="C534" s="168"/>
      <c r="D534" s="168"/>
      <c r="E534" s="168"/>
      <c r="F534" s="168"/>
      <c r="G534" s="168"/>
      <c r="H534" s="168"/>
      <c r="I534" s="169"/>
      <c r="J534" s="169"/>
      <c r="K534" s="169"/>
      <c r="L534" s="169"/>
      <c r="M534" s="169"/>
      <c r="N534" s="169"/>
      <c r="O534" s="167"/>
    </row>
    <row r="535" spans="1:15">
      <c r="A535" s="168"/>
      <c r="B535" s="168"/>
      <c r="C535" s="168"/>
      <c r="D535" s="168"/>
      <c r="E535" s="168"/>
      <c r="F535" s="168"/>
      <c r="G535" s="168"/>
      <c r="H535" s="168"/>
      <c r="I535" s="169"/>
      <c r="J535" s="169"/>
      <c r="K535" s="169"/>
      <c r="L535" s="169"/>
      <c r="M535" s="169"/>
      <c r="N535" s="169"/>
      <c r="O535" s="167"/>
    </row>
    <row r="536" spans="1:15">
      <c r="A536" s="168"/>
      <c r="B536" s="168"/>
      <c r="C536" s="168"/>
      <c r="D536" s="168"/>
      <c r="E536" s="168"/>
      <c r="F536" s="168"/>
      <c r="G536" s="168"/>
      <c r="H536" s="168"/>
      <c r="I536" s="169"/>
      <c r="J536" s="169"/>
      <c r="K536" s="169"/>
      <c r="L536" s="169"/>
      <c r="M536" s="169"/>
      <c r="N536" s="169"/>
      <c r="O536" s="167"/>
    </row>
    <row r="537" spans="1:15">
      <c r="A537" s="168"/>
      <c r="B537" s="168"/>
      <c r="C537" s="168"/>
      <c r="D537" s="168"/>
      <c r="E537" s="168"/>
      <c r="F537" s="168"/>
      <c r="G537" s="168"/>
      <c r="H537" s="168"/>
      <c r="I537" s="169"/>
      <c r="J537" s="169"/>
      <c r="K537" s="169"/>
      <c r="L537" s="169"/>
      <c r="M537" s="169"/>
      <c r="N537" s="169"/>
      <c r="O537" s="167"/>
    </row>
    <row r="538" spans="1:15">
      <c r="A538" s="168"/>
      <c r="B538" s="168"/>
      <c r="C538" s="168"/>
      <c r="D538" s="168"/>
      <c r="E538" s="168"/>
      <c r="F538" s="168"/>
      <c r="G538" s="168"/>
      <c r="H538" s="168"/>
      <c r="I538" s="169"/>
      <c r="J538" s="169"/>
      <c r="K538" s="169"/>
      <c r="L538" s="169"/>
      <c r="M538" s="169"/>
      <c r="N538" s="169"/>
      <c r="O538" s="167"/>
    </row>
    <row r="539" spans="1:15">
      <c r="A539" s="168"/>
      <c r="B539" s="168"/>
      <c r="C539" s="168"/>
      <c r="D539" s="168"/>
      <c r="E539" s="168"/>
      <c r="F539" s="168"/>
      <c r="G539" s="168"/>
      <c r="H539" s="168"/>
      <c r="I539" s="169"/>
      <c r="J539" s="169"/>
      <c r="K539" s="169"/>
      <c r="L539" s="169"/>
      <c r="M539" s="169"/>
      <c r="N539" s="169"/>
      <c r="O539" s="167"/>
    </row>
    <row r="540" spans="1:15">
      <c r="A540" s="168"/>
      <c r="B540" s="168"/>
      <c r="C540" s="168"/>
      <c r="D540" s="168"/>
      <c r="E540" s="168"/>
      <c r="F540" s="168"/>
      <c r="G540" s="168"/>
      <c r="H540" s="168"/>
      <c r="I540" s="169"/>
      <c r="J540" s="169"/>
      <c r="K540" s="169"/>
      <c r="L540" s="169"/>
      <c r="M540" s="169"/>
      <c r="N540" s="169"/>
      <c r="O540" s="167"/>
    </row>
    <row r="541" spans="1:15">
      <c r="A541" s="168"/>
      <c r="B541" s="168"/>
      <c r="C541" s="168"/>
      <c r="D541" s="168"/>
      <c r="E541" s="168"/>
      <c r="F541" s="168"/>
      <c r="G541" s="168"/>
      <c r="H541" s="168"/>
      <c r="I541" s="169"/>
      <c r="J541" s="169"/>
      <c r="K541" s="169"/>
      <c r="L541" s="169"/>
      <c r="M541" s="169"/>
      <c r="N541" s="169"/>
      <c r="O541" s="167"/>
    </row>
    <row r="542" spans="1:15">
      <c r="A542" s="168"/>
      <c r="B542" s="168"/>
      <c r="C542" s="168"/>
      <c r="D542" s="168"/>
      <c r="E542" s="168"/>
      <c r="F542" s="168"/>
      <c r="G542" s="168"/>
      <c r="H542" s="168"/>
      <c r="I542" s="169"/>
      <c r="J542" s="169"/>
      <c r="K542" s="169"/>
      <c r="L542" s="169"/>
      <c r="M542" s="169"/>
      <c r="N542" s="169"/>
      <c r="O542" s="167"/>
    </row>
    <row r="543" spans="1:15">
      <c r="A543" s="168"/>
      <c r="B543" s="168"/>
      <c r="C543" s="168"/>
      <c r="D543" s="168"/>
      <c r="E543" s="168"/>
      <c r="F543" s="168"/>
      <c r="G543" s="168"/>
      <c r="H543" s="168"/>
      <c r="I543" s="169"/>
      <c r="J543" s="169"/>
      <c r="K543" s="169"/>
      <c r="L543" s="169"/>
      <c r="M543" s="169"/>
      <c r="N543" s="169"/>
      <c r="O543" s="167"/>
    </row>
    <row r="544" spans="1:15">
      <c r="A544" s="168"/>
      <c r="B544" s="168"/>
      <c r="C544" s="168"/>
      <c r="D544" s="168"/>
      <c r="E544" s="168"/>
      <c r="F544" s="168"/>
      <c r="G544" s="168"/>
      <c r="H544" s="168"/>
      <c r="I544" s="169"/>
      <c r="J544" s="169"/>
      <c r="K544" s="169"/>
      <c r="L544" s="169"/>
      <c r="M544" s="169"/>
      <c r="N544" s="169"/>
      <c r="O544" s="167"/>
    </row>
    <row r="545" spans="1:15">
      <c r="A545" s="168"/>
      <c r="B545" s="168"/>
      <c r="C545" s="168"/>
      <c r="D545" s="168"/>
      <c r="E545" s="168"/>
      <c r="F545" s="168"/>
      <c r="G545" s="168"/>
      <c r="H545" s="168"/>
      <c r="I545" s="169"/>
      <c r="J545" s="169"/>
      <c r="K545" s="169"/>
      <c r="L545" s="169"/>
      <c r="M545" s="169"/>
      <c r="N545" s="169"/>
      <c r="O545" s="167"/>
    </row>
    <row r="546" spans="1:15">
      <c r="A546" s="168"/>
      <c r="B546" s="168"/>
      <c r="C546" s="168"/>
      <c r="D546" s="168"/>
      <c r="E546" s="168"/>
      <c r="F546" s="168"/>
      <c r="G546" s="168"/>
      <c r="H546" s="168"/>
      <c r="I546" s="169"/>
      <c r="J546" s="169"/>
      <c r="K546" s="169"/>
      <c r="L546" s="169"/>
      <c r="M546" s="169"/>
      <c r="N546" s="169"/>
      <c r="O546" s="167"/>
    </row>
    <row r="547" spans="1:15">
      <c r="A547" s="168"/>
      <c r="B547" s="168"/>
      <c r="C547" s="168"/>
      <c r="D547" s="168"/>
      <c r="E547" s="168"/>
      <c r="F547" s="168"/>
      <c r="G547" s="168"/>
      <c r="H547" s="168"/>
      <c r="I547" s="169"/>
      <c r="J547" s="169"/>
      <c r="K547" s="169"/>
      <c r="L547" s="169"/>
      <c r="M547" s="169"/>
      <c r="N547" s="169"/>
      <c r="O547" s="167"/>
    </row>
    <row r="548" spans="1:15">
      <c r="A548" s="168"/>
      <c r="B548" s="168"/>
      <c r="C548" s="168"/>
      <c r="D548" s="168"/>
      <c r="E548" s="168"/>
      <c r="F548" s="168"/>
      <c r="G548" s="168"/>
      <c r="H548" s="168"/>
      <c r="I548" s="169"/>
      <c r="J548" s="169"/>
      <c r="K548" s="169"/>
      <c r="L548" s="169"/>
      <c r="M548" s="169"/>
      <c r="N548" s="169"/>
      <c r="O548" s="167"/>
    </row>
    <row r="549" spans="1:15">
      <c r="A549" s="168"/>
      <c r="B549" s="168"/>
      <c r="C549" s="168"/>
      <c r="D549" s="168"/>
      <c r="E549" s="168"/>
      <c r="F549" s="168"/>
      <c r="G549" s="168"/>
      <c r="H549" s="168"/>
      <c r="I549" s="169"/>
      <c r="J549" s="169"/>
      <c r="K549" s="169"/>
      <c r="L549" s="169"/>
      <c r="M549" s="169"/>
      <c r="N549" s="169"/>
      <c r="O549" s="167"/>
    </row>
    <row r="550" spans="1:15">
      <c r="A550" s="168"/>
      <c r="B550" s="168"/>
      <c r="C550" s="168"/>
      <c r="D550" s="168"/>
      <c r="E550" s="168"/>
      <c r="F550" s="168"/>
      <c r="G550" s="168"/>
      <c r="H550" s="168"/>
      <c r="I550" s="169"/>
      <c r="J550" s="169"/>
      <c r="K550" s="169"/>
      <c r="L550" s="169"/>
      <c r="M550" s="169"/>
      <c r="N550" s="169"/>
      <c r="O550" s="167"/>
    </row>
    <row r="551" spans="1:15">
      <c r="A551" s="168"/>
      <c r="B551" s="168"/>
      <c r="C551" s="168"/>
      <c r="D551" s="168"/>
      <c r="E551" s="168"/>
      <c r="F551" s="168"/>
      <c r="G551" s="168"/>
      <c r="H551" s="168"/>
      <c r="I551" s="169"/>
      <c r="J551" s="169"/>
      <c r="K551" s="169"/>
      <c r="L551" s="169"/>
      <c r="M551" s="169"/>
      <c r="N551" s="169"/>
      <c r="O551" s="167"/>
    </row>
    <row r="552" spans="1:15">
      <c r="A552" s="168"/>
      <c r="B552" s="168"/>
      <c r="C552" s="168"/>
      <c r="D552" s="168"/>
      <c r="E552" s="168"/>
      <c r="F552" s="168"/>
      <c r="G552" s="168"/>
      <c r="H552" s="168"/>
      <c r="I552" s="169"/>
      <c r="J552" s="169"/>
      <c r="K552" s="169"/>
      <c r="L552" s="169"/>
      <c r="M552" s="169"/>
      <c r="N552" s="169"/>
      <c r="O552" s="167"/>
    </row>
    <row r="553" spans="1:15">
      <c r="A553" s="168"/>
      <c r="B553" s="168"/>
      <c r="C553" s="168"/>
      <c r="D553" s="168"/>
      <c r="E553" s="168"/>
      <c r="F553" s="168"/>
      <c r="G553" s="168"/>
      <c r="H553" s="168"/>
      <c r="I553" s="169"/>
      <c r="J553" s="169"/>
      <c r="K553" s="169"/>
      <c r="L553" s="169"/>
      <c r="M553" s="169"/>
      <c r="N553" s="169"/>
      <c r="O553" s="167"/>
    </row>
    <row r="554" spans="1:15">
      <c r="A554" s="168"/>
      <c r="B554" s="168"/>
      <c r="C554" s="168"/>
      <c r="D554" s="168"/>
      <c r="E554" s="168"/>
      <c r="F554" s="168"/>
      <c r="G554" s="168"/>
      <c r="H554" s="168"/>
      <c r="I554" s="169"/>
      <c r="J554" s="169"/>
      <c r="K554" s="169"/>
      <c r="L554" s="169"/>
      <c r="M554" s="169"/>
      <c r="N554" s="169"/>
      <c r="O554" s="167"/>
    </row>
    <row r="555" spans="1:15">
      <c r="A555" s="168"/>
      <c r="B555" s="168"/>
      <c r="C555" s="168"/>
      <c r="D555" s="168"/>
      <c r="E555" s="168"/>
      <c r="F555" s="168"/>
      <c r="G555" s="168"/>
      <c r="H555" s="168"/>
      <c r="I555" s="169"/>
      <c r="J555" s="169"/>
      <c r="K555" s="169"/>
      <c r="L555" s="169"/>
      <c r="M555" s="169"/>
      <c r="N555" s="169"/>
      <c r="O555" s="167"/>
    </row>
    <row r="556" spans="1:15">
      <c r="A556" s="168"/>
      <c r="B556" s="168"/>
      <c r="C556" s="168"/>
      <c r="D556" s="168"/>
      <c r="E556" s="168"/>
      <c r="F556" s="168"/>
      <c r="G556" s="168"/>
      <c r="H556" s="168"/>
      <c r="I556" s="169"/>
      <c r="J556" s="169"/>
      <c r="K556" s="169"/>
      <c r="L556" s="169"/>
      <c r="M556" s="169"/>
      <c r="N556" s="169"/>
      <c r="O556" s="167"/>
    </row>
    <row r="557" spans="1:15">
      <c r="A557" s="168"/>
      <c r="B557" s="168"/>
      <c r="C557" s="168"/>
      <c r="D557" s="168"/>
      <c r="E557" s="168"/>
      <c r="F557" s="168"/>
      <c r="G557" s="168"/>
      <c r="H557" s="168"/>
      <c r="I557" s="169"/>
      <c r="J557" s="169"/>
      <c r="K557" s="169"/>
      <c r="L557" s="169"/>
      <c r="M557" s="169"/>
      <c r="N557" s="169"/>
      <c r="O557" s="167"/>
    </row>
    <row r="558" spans="1:15">
      <c r="A558" s="168"/>
      <c r="B558" s="168"/>
      <c r="C558" s="168"/>
      <c r="D558" s="168"/>
      <c r="E558" s="168"/>
      <c r="F558" s="168"/>
      <c r="G558" s="168"/>
      <c r="H558" s="168"/>
      <c r="I558" s="169"/>
      <c r="J558" s="169"/>
      <c r="K558" s="169"/>
      <c r="L558" s="169"/>
      <c r="M558" s="169"/>
      <c r="N558" s="169"/>
      <c r="O558" s="167"/>
    </row>
    <row r="559" spans="1:15">
      <c r="A559" s="168"/>
      <c r="B559" s="168"/>
      <c r="C559" s="168"/>
      <c r="D559" s="168"/>
      <c r="E559" s="168"/>
      <c r="F559" s="168"/>
      <c r="G559" s="168"/>
      <c r="H559" s="168"/>
      <c r="I559" s="169"/>
      <c r="J559" s="169"/>
      <c r="K559" s="169"/>
      <c r="L559" s="169"/>
      <c r="M559" s="169"/>
      <c r="N559" s="169"/>
      <c r="O559" s="167"/>
    </row>
    <row r="560" spans="1:15">
      <c r="A560" s="168"/>
      <c r="B560" s="168"/>
      <c r="C560" s="168"/>
      <c r="D560" s="168"/>
      <c r="E560" s="168"/>
      <c r="F560" s="168"/>
      <c r="G560" s="168"/>
      <c r="H560" s="168"/>
      <c r="I560" s="169"/>
      <c r="J560" s="169"/>
      <c r="K560" s="169"/>
      <c r="L560" s="169"/>
      <c r="M560" s="169"/>
      <c r="N560" s="169"/>
      <c r="O560" s="167"/>
    </row>
    <row r="561" spans="1:15">
      <c r="A561" s="168"/>
      <c r="B561" s="168"/>
      <c r="C561" s="168"/>
      <c r="D561" s="168"/>
      <c r="E561" s="168"/>
      <c r="F561" s="168"/>
      <c r="G561" s="168"/>
      <c r="H561" s="168"/>
      <c r="I561" s="169"/>
      <c r="J561" s="169"/>
      <c r="K561" s="169"/>
      <c r="L561" s="169"/>
      <c r="M561" s="169"/>
      <c r="N561" s="169"/>
      <c r="O561" s="167"/>
    </row>
    <row r="562" spans="1:15">
      <c r="A562" s="168"/>
      <c r="B562" s="168"/>
      <c r="C562" s="168"/>
      <c r="D562" s="168"/>
      <c r="E562" s="168"/>
      <c r="F562" s="168"/>
      <c r="G562" s="168"/>
      <c r="H562" s="168"/>
      <c r="I562" s="169"/>
      <c r="J562" s="169"/>
      <c r="K562" s="169"/>
      <c r="L562" s="169"/>
      <c r="M562" s="169"/>
      <c r="N562" s="169"/>
      <c r="O562" s="167"/>
    </row>
    <row r="563" spans="1:15">
      <c r="A563" s="168"/>
      <c r="B563" s="168"/>
      <c r="C563" s="168"/>
      <c r="D563" s="168"/>
      <c r="E563" s="168"/>
      <c r="F563" s="168"/>
      <c r="G563" s="168"/>
      <c r="H563" s="168"/>
      <c r="I563" s="169"/>
      <c r="J563" s="169"/>
      <c r="K563" s="169"/>
      <c r="L563" s="169"/>
      <c r="M563" s="169"/>
      <c r="N563" s="169"/>
      <c r="O563" s="167"/>
    </row>
    <row r="564" spans="1:15">
      <c r="A564" s="168"/>
      <c r="B564" s="168"/>
      <c r="C564" s="168"/>
      <c r="D564" s="168"/>
      <c r="E564" s="168"/>
      <c r="F564" s="168"/>
      <c r="G564" s="168"/>
      <c r="H564" s="168"/>
      <c r="I564" s="169"/>
      <c r="J564" s="169"/>
      <c r="K564" s="169"/>
      <c r="L564" s="169"/>
      <c r="M564" s="169"/>
      <c r="N564" s="169"/>
      <c r="O564" s="167"/>
    </row>
    <row r="565" spans="1:15">
      <c r="A565" s="168"/>
      <c r="B565" s="168"/>
      <c r="C565" s="168"/>
      <c r="D565" s="168"/>
      <c r="E565" s="168"/>
      <c r="F565" s="168"/>
      <c r="G565" s="168"/>
      <c r="H565" s="168"/>
      <c r="I565" s="169"/>
      <c r="J565" s="169"/>
      <c r="K565" s="169"/>
      <c r="L565" s="169"/>
      <c r="M565" s="169"/>
      <c r="N565" s="169"/>
      <c r="O565" s="167"/>
    </row>
    <row r="566" spans="1:15">
      <c r="A566" s="168"/>
      <c r="B566" s="168"/>
      <c r="C566" s="168"/>
      <c r="D566" s="168"/>
      <c r="E566" s="168"/>
      <c r="F566" s="168"/>
      <c r="G566" s="168"/>
      <c r="H566" s="168"/>
      <c r="I566" s="169"/>
      <c r="J566" s="169"/>
      <c r="K566" s="169"/>
      <c r="L566" s="169"/>
      <c r="M566" s="169"/>
      <c r="N566" s="169"/>
      <c r="O566" s="167"/>
    </row>
    <row r="567" spans="1:15">
      <c r="A567" s="168"/>
      <c r="B567" s="168"/>
      <c r="C567" s="168"/>
      <c r="D567" s="168"/>
      <c r="E567" s="168"/>
      <c r="F567" s="168"/>
      <c r="G567" s="168"/>
      <c r="H567" s="168"/>
      <c r="I567" s="169"/>
      <c r="J567" s="169"/>
      <c r="K567" s="169"/>
      <c r="L567" s="169"/>
      <c r="M567" s="169"/>
      <c r="N567" s="169"/>
      <c r="O567" s="167"/>
    </row>
    <row r="568" spans="1:15">
      <c r="A568" s="168"/>
      <c r="B568" s="168"/>
      <c r="C568" s="168"/>
      <c r="D568" s="168"/>
      <c r="E568" s="168"/>
      <c r="F568" s="168"/>
      <c r="G568" s="168"/>
      <c r="H568" s="168"/>
      <c r="I568" s="169"/>
      <c r="J568" s="169"/>
      <c r="K568" s="169"/>
      <c r="L568" s="169"/>
      <c r="M568" s="169"/>
      <c r="N568" s="169"/>
      <c r="O568" s="167"/>
    </row>
    <row r="569" spans="1:15">
      <c r="A569" s="168"/>
      <c r="B569" s="168"/>
      <c r="C569" s="168"/>
      <c r="D569" s="168"/>
      <c r="E569" s="168"/>
      <c r="F569" s="168"/>
      <c r="G569" s="168"/>
      <c r="H569" s="168"/>
      <c r="I569" s="169"/>
      <c r="J569" s="169"/>
      <c r="K569" s="169"/>
      <c r="L569" s="169"/>
      <c r="M569" s="169"/>
      <c r="N569" s="169"/>
      <c r="O569" s="167"/>
    </row>
    <row r="570" spans="1:15">
      <c r="A570" s="168"/>
      <c r="B570" s="168"/>
      <c r="C570" s="168"/>
      <c r="D570" s="168"/>
      <c r="E570" s="168"/>
      <c r="F570" s="168"/>
      <c r="G570" s="168"/>
      <c r="H570" s="168"/>
      <c r="I570" s="169"/>
      <c r="J570" s="169"/>
      <c r="K570" s="169"/>
      <c r="L570" s="169"/>
      <c r="M570" s="169"/>
      <c r="N570" s="169"/>
      <c r="O570" s="167"/>
    </row>
    <row r="571" spans="1:15">
      <c r="A571" s="168"/>
      <c r="B571" s="168"/>
      <c r="C571" s="168"/>
      <c r="D571" s="168"/>
      <c r="E571" s="168"/>
      <c r="F571" s="168"/>
      <c r="G571" s="168"/>
      <c r="H571" s="168"/>
      <c r="I571" s="169"/>
      <c r="J571" s="169"/>
      <c r="K571" s="169"/>
      <c r="L571" s="169"/>
      <c r="M571" s="169"/>
      <c r="N571" s="169"/>
      <c r="O571" s="167"/>
    </row>
    <row r="572" spans="1:15">
      <c r="A572" s="168"/>
      <c r="B572" s="168"/>
      <c r="C572" s="168"/>
      <c r="D572" s="168"/>
      <c r="E572" s="168"/>
      <c r="F572" s="168"/>
      <c r="G572" s="168"/>
      <c r="H572" s="168"/>
      <c r="I572" s="169"/>
      <c r="J572" s="169"/>
      <c r="K572" s="169"/>
      <c r="L572" s="169"/>
      <c r="M572" s="169"/>
      <c r="N572" s="169"/>
      <c r="O572" s="167"/>
    </row>
    <row r="573" spans="1:15">
      <c r="A573" s="168"/>
      <c r="B573" s="168"/>
      <c r="C573" s="168"/>
      <c r="D573" s="168"/>
      <c r="E573" s="168"/>
      <c r="F573" s="168"/>
      <c r="G573" s="168"/>
      <c r="H573" s="168"/>
      <c r="I573" s="169"/>
      <c r="J573" s="169"/>
      <c r="K573" s="169"/>
      <c r="L573" s="169"/>
      <c r="M573" s="169"/>
      <c r="N573" s="169"/>
      <c r="O573" s="167"/>
    </row>
    <row r="574" spans="1:15">
      <c r="A574" s="168"/>
      <c r="B574" s="168"/>
      <c r="C574" s="168"/>
      <c r="D574" s="168"/>
      <c r="E574" s="168"/>
      <c r="F574" s="168"/>
      <c r="G574" s="168"/>
      <c r="H574" s="168"/>
      <c r="I574" s="169"/>
      <c r="J574" s="169"/>
      <c r="K574" s="169"/>
      <c r="L574" s="169"/>
      <c r="M574" s="169"/>
      <c r="N574" s="169"/>
      <c r="O574" s="167"/>
    </row>
    <row r="575" spans="1:15">
      <c r="A575" s="168"/>
      <c r="B575" s="168"/>
      <c r="C575" s="168"/>
      <c r="D575" s="168"/>
      <c r="E575" s="168"/>
      <c r="F575" s="168"/>
      <c r="G575" s="168"/>
      <c r="H575" s="168"/>
      <c r="I575" s="169"/>
      <c r="J575" s="169"/>
      <c r="K575" s="169"/>
      <c r="L575" s="169"/>
      <c r="M575" s="169"/>
      <c r="N575" s="169"/>
      <c r="O575" s="167"/>
    </row>
    <row r="576" spans="1:15">
      <c r="A576" s="168"/>
      <c r="B576" s="168"/>
      <c r="C576" s="168"/>
      <c r="D576" s="168"/>
      <c r="E576" s="168"/>
      <c r="F576" s="168"/>
      <c r="G576" s="168"/>
      <c r="H576" s="168"/>
      <c r="I576" s="169"/>
      <c r="J576" s="169"/>
      <c r="K576" s="169"/>
      <c r="L576" s="169"/>
      <c r="M576" s="169"/>
      <c r="N576" s="169"/>
      <c r="O576" s="167"/>
    </row>
    <row r="577" spans="1:15">
      <c r="A577" s="168"/>
      <c r="B577" s="168"/>
      <c r="C577" s="168"/>
      <c r="D577" s="168"/>
      <c r="E577" s="168"/>
      <c r="F577" s="168"/>
      <c r="G577" s="168"/>
      <c r="H577" s="168"/>
      <c r="I577" s="169"/>
      <c r="J577" s="169"/>
      <c r="K577" s="169"/>
      <c r="L577" s="169"/>
      <c r="M577" s="169"/>
      <c r="N577" s="169"/>
      <c r="O577" s="167"/>
    </row>
    <row r="578" spans="1:15">
      <c r="A578" s="168"/>
      <c r="B578" s="168"/>
      <c r="C578" s="168"/>
      <c r="D578" s="168"/>
      <c r="E578" s="168"/>
      <c r="F578" s="168"/>
      <c r="G578" s="168"/>
      <c r="H578" s="168"/>
      <c r="I578" s="169"/>
      <c r="J578" s="169"/>
      <c r="K578" s="169"/>
      <c r="L578" s="169"/>
      <c r="M578" s="169"/>
      <c r="N578" s="169"/>
      <c r="O578" s="167"/>
    </row>
    <row r="579" spans="1:15">
      <c r="A579" s="168"/>
      <c r="B579" s="168"/>
      <c r="C579" s="168"/>
      <c r="D579" s="168"/>
      <c r="E579" s="168"/>
      <c r="F579" s="168"/>
      <c r="G579" s="168"/>
      <c r="H579" s="168"/>
      <c r="I579" s="169"/>
      <c r="J579" s="169"/>
      <c r="K579" s="169"/>
      <c r="L579" s="169"/>
      <c r="M579" s="169"/>
      <c r="N579" s="169"/>
      <c r="O579" s="167"/>
    </row>
    <row r="580" spans="1:15">
      <c r="A580" s="168"/>
      <c r="B580" s="168"/>
      <c r="C580" s="168"/>
      <c r="D580" s="168"/>
      <c r="E580" s="168"/>
      <c r="F580" s="168"/>
      <c r="G580" s="168"/>
      <c r="H580" s="168"/>
      <c r="I580" s="169"/>
      <c r="J580" s="169"/>
      <c r="K580" s="169"/>
      <c r="L580" s="169"/>
      <c r="M580" s="169"/>
      <c r="N580" s="169"/>
      <c r="O580" s="167"/>
    </row>
    <row r="581" spans="1:15">
      <c r="A581" s="168"/>
      <c r="B581" s="168"/>
      <c r="C581" s="168"/>
      <c r="D581" s="168"/>
      <c r="E581" s="168"/>
      <c r="F581" s="168"/>
      <c r="G581" s="168"/>
      <c r="H581" s="168"/>
      <c r="I581" s="169"/>
      <c r="J581" s="169"/>
      <c r="K581" s="169"/>
      <c r="L581" s="169"/>
      <c r="M581" s="169"/>
      <c r="N581" s="169"/>
      <c r="O581" s="167"/>
    </row>
    <row r="582" spans="1:15">
      <c r="A582" s="168"/>
      <c r="B582" s="168"/>
      <c r="C582" s="168"/>
      <c r="D582" s="168"/>
      <c r="E582" s="168"/>
      <c r="F582" s="168"/>
      <c r="G582" s="168"/>
      <c r="H582" s="168"/>
      <c r="I582" s="169"/>
      <c r="J582" s="169"/>
      <c r="K582" s="169"/>
      <c r="L582" s="169"/>
      <c r="M582" s="169"/>
      <c r="N582" s="169"/>
      <c r="O582" s="167"/>
    </row>
    <row r="583" spans="1:15">
      <c r="A583" s="168"/>
      <c r="B583" s="168"/>
      <c r="C583" s="168"/>
      <c r="D583" s="168"/>
      <c r="E583" s="168"/>
      <c r="F583" s="168"/>
      <c r="G583" s="168"/>
      <c r="H583" s="168"/>
      <c r="I583" s="169"/>
      <c r="J583" s="169"/>
      <c r="K583" s="169"/>
      <c r="L583" s="169"/>
      <c r="M583" s="169"/>
      <c r="N583" s="169"/>
      <c r="O583" s="167"/>
    </row>
    <row r="584" spans="1:15">
      <c r="A584" s="168"/>
      <c r="B584" s="168"/>
      <c r="C584" s="168"/>
      <c r="D584" s="168"/>
      <c r="E584" s="168"/>
      <c r="F584" s="168"/>
      <c r="G584" s="168"/>
      <c r="H584" s="168"/>
      <c r="I584" s="169"/>
      <c r="J584" s="169"/>
      <c r="K584" s="169"/>
      <c r="L584" s="169"/>
      <c r="M584" s="169"/>
      <c r="N584" s="169"/>
      <c r="O584" s="167"/>
    </row>
    <row r="585" spans="1:15">
      <c r="A585" s="168"/>
      <c r="B585" s="168"/>
      <c r="C585" s="168"/>
      <c r="D585" s="168"/>
      <c r="E585" s="168"/>
      <c r="F585" s="168"/>
      <c r="G585" s="168"/>
      <c r="H585" s="168"/>
      <c r="I585" s="169"/>
      <c r="J585" s="169"/>
      <c r="K585" s="169"/>
      <c r="L585" s="169"/>
      <c r="M585" s="169"/>
      <c r="N585" s="169"/>
      <c r="O585" s="167"/>
    </row>
    <row r="586" spans="1:15">
      <c r="A586" s="168"/>
      <c r="B586" s="168"/>
      <c r="C586" s="168"/>
      <c r="D586" s="168"/>
      <c r="E586" s="168"/>
      <c r="F586" s="168"/>
      <c r="G586" s="168"/>
      <c r="H586" s="168"/>
      <c r="I586" s="169"/>
      <c r="J586" s="169"/>
      <c r="K586" s="169"/>
      <c r="L586" s="169"/>
      <c r="M586" s="169"/>
      <c r="N586" s="169"/>
      <c r="O586" s="167"/>
    </row>
    <row r="587" spans="1:15">
      <c r="A587" s="168"/>
      <c r="B587" s="168"/>
      <c r="C587" s="168"/>
      <c r="D587" s="168"/>
      <c r="E587" s="168"/>
      <c r="F587" s="168"/>
      <c r="G587" s="168"/>
      <c r="H587" s="168"/>
      <c r="I587" s="169"/>
      <c r="J587" s="169"/>
      <c r="K587" s="169"/>
      <c r="L587" s="169"/>
      <c r="M587" s="169"/>
      <c r="N587" s="169"/>
      <c r="O587" s="167"/>
    </row>
    <row r="588" spans="1:15">
      <c r="A588" s="168"/>
      <c r="B588" s="168"/>
      <c r="C588" s="168"/>
      <c r="D588" s="168"/>
      <c r="E588" s="168"/>
      <c r="F588" s="168"/>
      <c r="G588" s="168"/>
      <c r="H588" s="168"/>
      <c r="I588" s="169"/>
      <c r="J588" s="169"/>
      <c r="K588" s="169"/>
      <c r="L588" s="169"/>
      <c r="M588" s="169"/>
      <c r="N588" s="169"/>
      <c r="O588" s="167"/>
    </row>
    <row r="589" spans="1:15">
      <c r="A589" s="168"/>
      <c r="B589" s="168"/>
      <c r="C589" s="168"/>
      <c r="D589" s="168"/>
      <c r="E589" s="168"/>
      <c r="F589" s="168"/>
      <c r="G589" s="168"/>
      <c r="H589" s="168"/>
      <c r="I589" s="169"/>
      <c r="J589" s="169"/>
      <c r="K589" s="169"/>
      <c r="L589" s="169"/>
      <c r="M589" s="169"/>
      <c r="N589" s="169"/>
      <c r="O589" s="167"/>
    </row>
    <row r="590" spans="1:15">
      <c r="A590" s="168"/>
      <c r="B590" s="168"/>
      <c r="C590" s="168"/>
      <c r="D590" s="168"/>
      <c r="E590" s="168"/>
      <c r="F590" s="168"/>
      <c r="G590" s="168"/>
      <c r="H590" s="168"/>
      <c r="I590" s="169"/>
      <c r="J590" s="169"/>
      <c r="K590" s="169"/>
      <c r="L590" s="169"/>
      <c r="M590" s="169"/>
      <c r="N590" s="169"/>
      <c r="O590" s="167"/>
    </row>
    <row r="591" spans="1:15">
      <c r="A591" s="168"/>
      <c r="B591" s="168"/>
      <c r="C591" s="168"/>
      <c r="D591" s="168"/>
      <c r="E591" s="168"/>
      <c r="F591" s="168"/>
      <c r="G591" s="168"/>
      <c r="H591" s="168"/>
      <c r="I591" s="169"/>
      <c r="J591" s="169"/>
      <c r="K591" s="169"/>
      <c r="L591" s="169"/>
      <c r="M591" s="169"/>
      <c r="N591" s="169"/>
      <c r="O591" s="167"/>
    </row>
    <row r="592" spans="1:15">
      <c r="A592" s="168"/>
      <c r="B592" s="168"/>
      <c r="C592" s="168"/>
      <c r="D592" s="168"/>
      <c r="E592" s="168"/>
      <c r="F592" s="168"/>
      <c r="G592" s="168"/>
      <c r="H592" s="168"/>
      <c r="I592" s="169"/>
      <c r="J592" s="169"/>
      <c r="K592" s="169"/>
      <c r="L592" s="169"/>
      <c r="M592" s="169"/>
      <c r="N592" s="169"/>
      <c r="O592" s="167"/>
    </row>
    <row r="593" spans="1:15">
      <c r="A593" s="168"/>
      <c r="B593" s="168"/>
      <c r="C593" s="168"/>
      <c r="D593" s="168"/>
      <c r="E593" s="168"/>
      <c r="F593" s="168"/>
      <c r="G593" s="168"/>
      <c r="H593" s="168"/>
      <c r="I593" s="169"/>
      <c r="J593" s="169"/>
      <c r="K593" s="169"/>
      <c r="L593" s="169"/>
      <c r="M593" s="169"/>
      <c r="N593" s="169"/>
      <c r="O593" s="167"/>
    </row>
    <row r="594" spans="1:15">
      <c r="A594" s="168"/>
      <c r="B594" s="168"/>
      <c r="C594" s="168"/>
      <c r="D594" s="168"/>
      <c r="E594" s="168"/>
      <c r="F594" s="168"/>
      <c r="G594" s="168"/>
      <c r="H594" s="168"/>
      <c r="I594" s="169"/>
      <c r="J594" s="169"/>
      <c r="K594" s="169"/>
      <c r="L594" s="169"/>
      <c r="M594" s="169"/>
      <c r="N594" s="169"/>
      <c r="O594" s="167"/>
    </row>
    <row r="595" spans="1:15">
      <c r="A595" s="168"/>
      <c r="B595" s="168"/>
      <c r="C595" s="168"/>
      <c r="D595" s="168"/>
      <c r="E595" s="168"/>
      <c r="F595" s="168"/>
      <c r="G595" s="168"/>
      <c r="H595" s="168"/>
      <c r="I595" s="169"/>
      <c r="J595" s="169"/>
      <c r="K595" s="169"/>
      <c r="L595" s="169"/>
      <c r="M595" s="169"/>
      <c r="N595" s="169"/>
      <c r="O595" s="167"/>
    </row>
    <row r="596" spans="1:15">
      <c r="A596" s="168"/>
      <c r="B596" s="168"/>
      <c r="C596" s="168"/>
      <c r="D596" s="168"/>
      <c r="E596" s="168"/>
      <c r="F596" s="168"/>
      <c r="G596" s="168"/>
      <c r="H596" s="168"/>
      <c r="I596" s="169"/>
      <c r="J596" s="169"/>
      <c r="K596" s="169"/>
      <c r="L596" s="169"/>
      <c r="M596" s="169"/>
      <c r="N596" s="169"/>
      <c r="O596" s="167"/>
    </row>
    <row r="597" spans="1:15">
      <c r="A597" s="168"/>
      <c r="B597" s="168"/>
      <c r="C597" s="168"/>
      <c r="D597" s="168"/>
      <c r="E597" s="168"/>
      <c r="F597" s="168"/>
      <c r="G597" s="168"/>
      <c r="H597" s="168"/>
      <c r="I597" s="169"/>
      <c r="J597" s="169"/>
      <c r="K597" s="169"/>
      <c r="L597" s="169"/>
      <c r="M597" s="169"/>
      <c r="N597" s="169"/>
      <c r="O597" s="167"/>
    </row>
    <row r="598" spans="1:15">
      <c r="A598" s="168"/>
      <c r="B598" s="168"/>
      <c r="C598" s="168"/>
      <c r="D598" s="168"/>
      <c r="E598" s="168"/>
      <c r="F598" s="168"/>
      <c r="G598" s="168"/>
      <c r="H598" s="168"/>
      <c r="I598" s="169"/>
      <c r="J598" s="169"/>
      <c r="K598" s="169"/>
      <c r="L598" s="169"/>
      <c r="M598" s="169"/>
      <c r="N598" s="169"/>
      <c r="O598" s="167"/>
    </row>
    <row r="599" spans="1:15">
      <c r="A599" s="168"/>
      <c r="B599" s="168"/>
      <c r="C599" s="168"/>
      <c r="D599" s="168"/>
      <c r="E599" s="168"/>
      <c r="F599" s="168"/>
      <c r="G599" s="168"/>
      <c r="H599" s="168"/>
      <c r="I599" s="169"/>
      <c r="J599" s="169"/>
      <c r="K599" s="169"/>
      <c r="L599" s="169"/>
      <c r="M599" s="169"/>
      <c r="N599" s="169"/>
      <c r="O599" s="167"/>
    </row>
    <row r="600" spans="1:15">
      <c r="A600" s="168"/>
      <c r="B600" s="168"/>
      <c r="C600" s="168"/>
      <c r="D600" s="168"/>
      <c r="E600" s="168"/>
      <c r="F600" s="168"/>
      <c r="G600" s="168"/>
      <c r="H600" s="168"/>
      <c r="I600" s="169"/>
      <c r="J600" s="169"/>
      <c r="K600" s="169"/>
      <c r="L600" s="169"/>
      <c r="M600" s="169"/>
      <c r="N600" s="169"/>
      <c r="O600" s="167"/>
    </row>
    <row r="601" spans="1:15">
      <c r="A601" s="168"/>
      <c r="B601" s="168"/>
      <c r="C601" s="168"/>
      <c r="D601" s="168"/>
      <c r="E601" s="168"/>
      <c r="F601" s="168"/>
      <c r="G601" s="168"/>
      <c r="H601" s="168"/>
      <c r="I601" s="169"/>
      <c r="J601" s="169"/>
      <c r="K601" s="169"/>
      <c r="L601" s="169"/>
      <c r="M601" s="169"/>
      <c r="N601" s="169"/>
      <c r="O601" s="167"/>
    </row>
    <row r="602" spans="1:15">
      <c r="A602" s="168"/>
      <c r="B602" s="168"/>
      <c r="C602" s="168"/>
      <c r="D602" s="168"/>
      <c r="E602" s="168"/>
      <c r="F602" s="168"/>
      <c r="G602" s="168"/>
      <c r="H602" s="168"/>
      <c r="I602" s="169"/>
      <c r="J602" s="169"/>
      <c r="K602" s="169"/>
      <c r="L602" s="169"/>
      <c r="M602" s="169"/>
      <c r="N602" s="169"/>
      <c r="O602" s="167"/>
    </row>
    <row r="603" spans="1:15">
      <c r="A603" s="168"/>
      <c r="B603" s="168"/>
      <c r="C603" s="168"/>
      <c r="D603" s="168"/>
      <c r="E603" s="168"/>
      <c r="F603" s="168"/>
      <c r="G603" s="168"/>
      <c r="H603" s="168"/>
      <c r="I603" s="169"/>
      <c r="J603" s="169"/>
      <c r="K603" s="169"/>
      <c r="L603" s="169"/>
      <c r="M603" s="169"/>
      <c r="N603" s="169"/>
      <c r="O603" s="167"/>
    </row>
    <row r="604" spans="1:15">
      <c r="A604" s="168"/>
      <c r="B604" s="168"/>
      <c r="C604" s="168"/>
      <c r="D604" s="168"/>
      <c r="E604" s="168"/>
      <c r="F604" s="168"/>
      <c r="G604" s="168"/>
      <c r="H604" s="168"/>
      <c r="I604" s="169"/>
      <c r="J604" s="169"/>
      <c r="K604" s="169"/>
      <c r="L604" s="169"/>
      <c r="M604" s="169"/>
      <c r="N604" s="169"/>
      <c r="O604" s="167"/>
    </row>
    <row r="605" spans="1:15">
      <c r="A605" s="168"/>
      <c r="B605" s="168"/>
      <c r="C605" s="168"/>
      <c r="D605" s="168"/>
      <c r="E605" s="168"/>
      <c r="F605" s="168"/>
      <c r="G605" s="168"/>
      <c r="H605" s="168"/>
      <c r="I605" s="169"/>
      <c r="J605" s="169"/>
      <c r="K605" s="169"/>
      <c r="L605" s="169"/>
      <c r="M605" s="169"/>
      <c r="N605" s="169"/>
      <c r="O605" s="167"/>
    </row>
    <row r="606" spans="1:15">
      <c r="A606" s="168"/>
      <c r="B606" s="168"/>
      <c r="C606" s="168"/>
      <c r="D606" s="168"/>
      <c r="E606" s="168"/>
      <c r="F606" s="168"/>
      <c r="G606" s="168"/>
      <c r="H606" s="168"/>
      <c r="I606" s="169"/>
      <c r="J606" s="169"/>
      <c r="K606" s="169"/>
      <c r="L606" s="169"/>
      <c r="M606" s="169"/>
      <c r="N606" s="169"/>
      <c r="O606" s="167"/>
    </row>
    <row r="607" spans="1:15">
      <c r="A607" s="168"/>
      <c r="B607" s="168"/>
      <c r="C607" s="168"/>
      <c r="D607" s="168"/>
      <c r="E607" s="168"/>
      <c r="F607" s="168"/>
      <c r="G607" s="168"/>
      <c r="H607" s="168"/>
      <c r="I607" s="169"/>
      <c r="J607" s="169"/>
      <c r="K607" s="169"/>
      <c r="L607" s="169"/>
      <c r="M607" s="169"/>
      <c r="N607" s="169"/>
      <c r="O607" s="167"/>
    </row>
    <row r="608" spans="1:15">
      <c r="A608" s="168"/>
      <c r="B608" s="168"/>
      <c r="C608" s="168"/>
      <c r="D608" s="168"/>
      <c r="E608" s="168"/>
      <c r="F608" s="168"/>
      <c r="G608" s="168"/>
      <c r="H608" s="168"/>
      <c r="I608" s="169"/>
      <c r="J608" s="169"/>
      <c r="K608" s="169"/>
      <c r="L608" s="169"/>
      <c r="M608" s="169"/>
      <c r="N608" s="169"/>
      <c r="O608" s="167"/>
    </row>
    <row r="609" spans="1:15">
      <c r="A609" s="168"/>
      <c r="B609" s="168"/>
      <c r="C609" s="168"/>
      <c r="D609" s="168"/>
      <c r="E609" s="168"/>
      <c r="F609" s="168"/>
      <c r="G609" s="168"/>
      <c r="H609" s="168"/>
      <c r="I609" s="169"/>
      <c r="J609" s="169"/>
      <c r="K609" s="169"/>
      <c r="L609" s="169"/>
      <c r="M609" s="169"/>
      <c r="N609" s="169"/>
      <c r="O609" s="167"/>
    </row>
    <row r="610" spans="1:15">
      <c r="A610" s="168"/>
      <c r="B610" s="168"/>
      <c r="C610" s="168"/>
      <c r="D610" s="168"/>
      <c r="E610" s="168"/>
      <c r="F610" s="168"/>
      <c r="G610" s="168"/>
      <c r="H610" s="168"/>
      <c r="I610" s="169"/>
      <c r="J610" s="169"/>
      <c r="K610" s="169"/>
      <c r="L610" s="169"/>
      <c r="M610" s="169"/>
      <c r="N610" s="169"/>
      <c r="O610" s="167"/>
    </row>
    <row r="611" spans="1:15">
      <c r="A611" s="168"/>
      <c r="B611" s="168"/>
      <c r="C611" s="168"/>
      <c r="D611" s="168"/>
      <c r="E611" s="168"/>
      <c r="F611" s="168"/>
      <c r="G611" s="168"/>
      <c r="H611" s="168"/>
      <c r="I611" s="169"/>
      <c r="J611" s="169"/>
      <c r="K611" s="169"/>
      <c r="L611" s="169"/>
      <c r="M611" s="169"/>
      <c r="N611" s="169"/>
      <c r="O611" s="167"/>
    </row>
    <row r="612" spans="1:15">
      <c r="A612" s="168"/>
      <c r="B612" s="168"/>
      <c r="C612" s="168"/>
      <c r="D612" s="168"/>
      <c r="E612" s="168"/>
      <c r="F612" s="168"/>
      <c r="G612" s="168"/>
      <c r="H612" s="168"/>
      <c r="I612" s="169"/>
      <c r="J612" s="169"/>
      <c r="K612" s="169"/>
      <c r="L612" s="169"/>
      <c r="M612" s="169"/>
      <c r="N612" s="169"/>
      <c r="O612" s="167"/>
    </row>
    <row r="613" spans="1:15">
      <c r="A613" s="168"/>
      <c r="B613" s="168"/>
      <c r="C613" s="168"/>
      <c r="D613" s="168"/>
      <c r="E613" s="168"/>
      <c r="F613" s="168"/>
      <c r="G613" s="168"/>
      <c r="H613" s="168"/>
      <c r="I613" s="169"/>
      <c r="J613" s="169"/>
      <c r="K613" s="169"/>
      <c r="L613" s="169"/>
      <c r="M613" s="169"/>
      <c r="N613" s="169"/>
      <c r="O613" s="167"/>
    </row>
    <row r="614" spans="1:15">
      <c r="A614" s="168"/>
      <c r="B614" s="168"/>
      <c r="C614" s="168"/>
      <c r="D614" s="168"/>
      <c r="E614" s="168"/>
      <c r="F614" s="168"/>
      <c r="G614" s="168"/>
      <c r="H614" s="168"/>
      <c r="I614" s="169"/>
      <c r="J614" s="169"/>
      <c r="K614" s="169"/>
      <c r="L614" s="169"/>
      <c r="M614" s="169"/>
      <c r="N614" s="169"/>
      <c r="O614" s="167"/>
    </row>
    <row r="615" spans="1:15">
      <c r="A615" s="168"/>
      <c r="B615" s="168"/>
      <c r="C615" s="168"/>
      <c r="D615" s="168"/>
      <c r="E615" s="168"/>
      <c r="F615" s="168"/>
      <c r="G615" s="168"/>
      <c r="H615" s="168"/>
      <c r="I615" s="169"/>
      <c r="J615" s="169"/>
      <c r="K615" s="169"/>
      <c r="L615" s="169"/>
      <c r="M615" s="169"/>
      <c r="N615" s="169"/>
      <c r="O615" s="167"/>
    </row>
    <row r="616" spans="1:15">
      <c r="A616" s="168"/>
      <c r="B616" s="168"/>
      <c r="C616" s="168"/>
      <c r="D616" s="168"/>
      <c r="E616" s="168"/>
      <c r="F616" s="168"/>
      <c r="G616" s="168"/>
      <c r="H616" s="168"/>
      <c r="I616" s="169"/>
      <c r="J616" s="169"/>
      <c r="K616" s="169"/>
      <c r="L616" s="169"/>
      <c r="M616" s="169"/>
      <c r="N616" s="169"/>
      <c r="O616" s="167"/>
    </row>
    <row r="617" spans="1:15">
      <c r="A617" s="168"/>
      <c r="B617" s="168"/>
      <c r="C617" s="168"/>
      <c r="D617" s="168"/>
      <c r="E617" s="168"/>
      <c r="F617" s="168"/>
      <c r="G617" s="168"/>
      <c r="H617" s="168"/>
      <c r="I617" s="169"/>
      <c r="J617" s="169"/>
      <c r="K617" s="169"/>
      <c r="L617" s="169"/>
      <c r="M617" s="169"/>
      <c r="N617" s="169"/>
      <c r="O617" s="167"/>
    </row>
    <row r="618" spans="1:15">
      <c r="A618" s="168"/>
      <c r="B618" s="168"/>
      <c r="C618" s="168"/>
      <c r="D618" s="168"/>
      <c r="E618" s="168"/>
      <c r="F618" s="168"/>
      <c r="G618" s="168"/>
      <c r="H618" s="168"/>
      <c r="I618" s="169"/>
      <c r="J618" s="169"/>
      <c r="K618" s="169"/>
      <c r="L618" s="169"/>
      <c r="M618" s="169"/>
      <c r="N618" s="169"/>
      <c r="O618" s="167"/>
    </row>
    <row r="619" spans="1:15">
      <c r="A619" s="168"/>
      <c r="B619" s="168"/>
      <c r="C619" s="168"/>
      <c r="D619" s="168"/>
      <c r="E619" s="168"/>
      <c r="F619" s="168"/>
      <c r="G619" s="168"/>
      <c r="H619" s="168"/>
      <c r="I619" s="169"/>
      <c r="J619" s="169"/>
      <c r="K619" s="169"/>
      <c r="L619" s="169"/>
      <c r="M619" s="169"/>
      <c r="N619" s="169"/>
      <c r="O619" s="167"/>
    </row>
    <row r="620" spans="1:15">
      <c r="A620" s="168"/>
      <c r="B620" s="168"/>
      <c r="C620" s="168"/>
      <c r="D620" s="168"/>
      <c r="E620" s="168"/>
      <c r="F620" s="168"/>
      <c r="G620" s="168"/>
      <c r="H620" s="168"/>
      <c r="I620" s="169"/>
      <c r="J620" s="169"/>
      <c r="K620" s="169"/>
      <c r="L620" s="169"/>
      <c r="M620" s="169"/>
      <c r="N620" s="169"/>
      <c r="O620" s="167"/>
    </row>
    <row r="621" spans="1:15">
      <c r="A621" s="168"/>
      <c r="B621" s="168"/>
      <c r="C621" s="168"/>
      <c r="D621" s="168"/>
      <c r="E621" s="168"/>
      <c r="F621" s="168"/>
      <c r="G621" s="168"/>
      <c r="H621" s="168"/>
      <c r="I621" s="169"/>
      <c r="J621" s="169"/>
      <c r="K621" s="169"/>
      <c r="L621" s="169"/>
      <c r="M621" s="169"/>
      <c r="N621" s="169"/>
      <c r="O621" s="167"/>
    </row>
    <row r="622" spans="1:15">
      <c r="A622" s="168"/>
      <c r="B622" s="168"/>
      <c r="C622" s="168"/>
      <c r="D622" s="168"/>
      <c r="E622" s="168"/>
      <c r="F622" s="168"/>
      <c r="G622" s="168"/>
      <c r="H622" s="168"/>
      <c r="I622" s="169"/>
      <c r="J622" s="169"/>
      <c r="K622" s="169"/>
      <c r="L622" s="169"/>
      <c r="M622" s="169"/>
      <c r="N622" s="169"/>
      <c r="O622" s="167"/>
    </row>
    <row r="623" spans="1:15">
      <c r="A623" s="168"/>
      <c r="B623" s="168"/>
      <c r="C623" s="168"/>
      <c r="D623" s="168"/>
      <c r="E623" s="168"/>
      <c r="F623" s="168"/>
      <c r="G623" s="168"/>
      <c r="H623" s="168"/>
      <c r="I623" s="169"/>
      <c r="J623" s="169"/>
      <c r="K623" s="169"/>
      <c r="L623" s="169"/>
      <c r="M623" s="169"/>
      <c r="N623" s="169"/>
      <c r="O623" s="167"/>
    </row>
    <row r="624" spans="1:15">
      <c r="A624" s="168"/>
      <c r="B624" s="168"/>
      <c r="C624" s="168"/>
      <c r="D624" s="168"/>
      <c r="E624" s="168"/>
      <c r="F624" s="168"/>
      <c r="G624" s="168"/>
      <c r="H624" s="168"/>
      <c r="I624" s="169"/>
      <c r="J624" s="169"/>
      <c r="K624" s="169"/>
      <c r="L624" s="169"/>
      <c r="M624" s="169"/>
      <c r="N624" s="169"/>
      <c r="O624" s="167"/>
    </row>
    <row r="625" spans="1:15">
      <c r="A625" s="168"/>
      <c r="B625" s="168"/>
      <c r="C625" s="168"/>
      <c r="D625" s="168"/>
      <c r="E625" s="168"/>
      <c r="F625" s="168"/>
      <c r="G625" s="168"/>
      <c r="H625" s="168"/>
      <c r="I625" s="169"/>
      <c r="J625" s="169"/>
      <c r="K625" s="169"/>
      <c r="L625" s="169"/>
      <c r="M625" s="169"/>
      <c r="N625" s="169"/>
      <c r="O625" s="167"/>
    </row>
    <row r="626" spans="1:15">
      <c r="A626" s="168"/>
      <c r="B626" s="168"/>
      <c r="C626" s="168"/>
      <c r="D626" s="168"/>
      <c r="E626" s="168"/>
      <c r="F626" s="168"/>
      <c r="G626" s="168"/>
      <c r="H626" s="168"/>
      <c r="I626" s="169"/>
      <c r="J626" s="169"/>
      <c r="K626" s="169"/>
      <c r="L626" s="169"/>
      <c r="M626" s="169"/>
      <c r="N626" s="169"/>
      <c r="O626" s="167"/>
    </row>
    <row r="627" spans="1:15">
      <c r="A627" s="168"/>
      <c r="B627" s="168"/>
      <c r="C627" s="168"/>
      <c r="D627" s="168"/>
      <c r="E627" s="168"/>
      <c r="F627" s="168"/>
      <c r="G627" s="168"/>
      <c r="H627" s="168"/>
      <c r="I627" s="169"/>
      <c r="J627" s="169"/>
      <c r="K627" s="169"/>
      <c r="L627" s="169"/>
      <c r="M627" s="169"/>
      <c r="N627" s="169"/>
      <c r="O627" s="167"/>
    </row>
    <row r="628" spans="1:15">
      <c r="A628" s="168"/>
      <c r="B628" s="168"/>
      <c r="C628" s="168"/>
      <c r="D628" s="168"/>
      <c r="E628" s="168"/>
      <c r="F628" s="168"/>
      <c r="G628" s="168"/>
      <c r="H628" s="168"/>
      <c r="I628" s="169"/>
      <c r="J628" s="169"/>
      <c r="K628" s="169"/>
      <c r="L628" s="169"/>
      <c r="M628" s="169"/>
      <c r="N628" s="169"/>
      <c r="O628" s="167"/>
    </row>
    <row r="629" spans="1:15">
      <c r="A629" s="168"/>
      <c r="B629" s="168"/>
      <c r="C629" s="168"/>
      <c r="D629" s="168"/>
      <c r="E629" s="168"/>
      <c r="F629" s="168"/>
      <c r="G629" s="168"/>
      <c r="H629" s="168"/>
      <c r="I629" s="169"/>
      <c r="J629" s="169"/>
      <c r="K629" s="169"/>
      <c r="L629" s="169"/>
      <c r="M629" s="169"/>
      <c r="N629" s="169"/>
      <c r="O629" s="167"/>
    </row>
    <row r="630" spans="1:15">
      <c r="A630" s="168"/>
      <c r="B630" s="168"/>
      <c r="C630" s="168"/>
      <c r="D630" s="168"/>
      <c r="E630" s="168"/>
      <c r="F630" s="168"/>
      <c r="G630" s="168"/>
      <c r="H630" s="168"/>
      <c r="I630" s="169"/>
      <c r="J630" s="169"/>
      <c r="K630" s="169"/>
      <c r="L630" s="169"/>
      <c r="M630" s="169"/>
      <c r="N630" s="169"/>
      <c r="O630" s="167"/>
    </row>
    <row r="631" spans="1:15">
      <c r="A631" s="168"/>
      <c r="B631" s="168"/>
      <c r="C631" s="168"/>
      <c r="D631" s="168"/>
      <c r="E631" s="168"/>
      <c r="F631" s="168"/>
      <c r="G631" s="168"/>
      <c r="H631" s="168"/>
      <c r="I631" s="169"/>
      <c r="J631" s="169"/>
      <c r="K631" s="169"/>
      <c r="L631" s="169"/>
      <c r="M631" s="169"/>
      <c r="N631" s="169"/>
      <c r="O631" s="167"/>
    </row>
    <row r="632" spans="1:15">
      <c r="A632" s="168"/>
      <c r="B632" s="168"/>
      <c r="C632" s="168"/>
      <c r="D632" s="168"/>
      <c r="E632" s="168"/>
      <c r="F632" s="168"/>
      <c r="G632" s="168"/>
      <c r="H632" s="168"/>
      <c r="I632" s="169"/>
      <c r="J632" s="169"/>
      <c r="K632" s="169"/>
      <c r="L632" s="169"/>
      <c r="M632" s="169"/>
      <c r="N632" s="169"/>
      <c r="O632" s="167"/>
    </row>
    <row r="633" spans="1:15">
      <c r="A633" s="168"/>
      <c r="B633" s="168"/>
      <c r="C633" s="168"/>
      <c r="D633" s="168"/>
      <c r="E633" s="168"/>
      <c r="F633" s="168"/>
      <c r="G633" s="168"/>
      <c r="H633" s="168"/>
      <c r="I633" s="169"/>
      <c r="J633" s="169"/>
      <c r="K633" s="169"/>
      <c r="L633" s="169"/>
      <c r="M633" s="169"/>
      <c r="N633" s="169"/>
      <c r="O633" s="167"/>
    </row>
    <row r="634" spans="1:15">
      <c r="A634" s="168"/>
      <c r="B634" s="168"/>
      <c r="C634" s="168"/>
      <c r="D634" s="168"/>
      <c r="E634" s="168"/>
      <c r="F634" s="168"/>
      <c r="G634" s="168"/>
      <c r="H634" s="168"/>
      <c r="I634" s="169"/>
      <c r="J634" s="169"/>
      <c r="K634" s="169"/>
      <c r="L634" s="169"/>
      <c r="M634" s="169"/>
      <c r="N634" s="169"/>
      <c r="O634" s="167"/>
    </row>
    <row r="635" spans="1:15">
      <c r="A635" s="168"/>
      <c r="B635" s="168"/>
      <c r="C635" s="168"/>
      <c r="D635" s="168"/>
      <c r="E635" s="168"/>
      <c r="F635" s="168"/>
      <c r="G635" s="168"/>
      <c r="H635" s="168"/>
      <c r="I635" s="169"/>
      <c r="J635" s="169"/>
      <c r="K635" s="169"/>
      <c r="L635" s="169"/>
      <c r="M635" s="169"/>
      <c r="N635" s="169"/>
      <c r="O635" s="167"/>
    </row>
    <row r="636" spans="1:15">
      <c r="A636" s="168"/>
      <c r="B636" s="168"/>
      <c r="C636" s="168"/>
      <c r="D636" s="168"/>
      <c r="E636" s="168"/>
      <c r="F636" s="168"/>
      <c r="G636" s="168"/>
      <c r="H636" s="168"/>
      <c r="I636" s="169"/>
      <c r="J636" s="169"/>
      <c r="K636" s="169"/>
      <c r="L636" s="169"/>
      <c r="M636" s="169"/>
      <c r="N636" s="169"/>
      <c r="O636" s="167"/>
    </row>
    <row r="637" spans="1:15">
      <c r="A637" s="168"/>
      <c r="B637" s="168"/>
      <c r="C637" s="168"/>
      <c r="D637" s="168"/>
      <c r="E637" s="168"/>
      <c r="F637" s="168"/>
      <c r="G637" s="168"/>
      <c r="H637" s="168"/>
      <c r="I637" s="169"/>
      <c r="J637" s="169"/>
      <c r="K637" s="169"/>
      <c r="L637" s="169"/>
      <c r="M637" s="169"/>
      <c r="N637" s="169"/>
      <c r="O637" s="167"/>
    </row>
    <row r="638" spans="1:15">
      <c r="A638" s="168"/>
      <c r="B638" s="168"/>
      <c r="C638" s="168"/>
      <c r="D638" s="168"/>
      <c r="E638" s="168"/>
      <c r="F638" s="168"/>
      <c r="G638" s="168"/>
      <c r="H638" s="168"/>
      <c r="I638" s="169"/>
      <c r="J638" s="169"/>
      <c r="K638" s="169"/>
      <c r="L638" s="169"/>
      <c r="M638" s="169"/>
      <c r="N638" s="169"/>
      <c r="O638" s="167"/>
    </row>
    <row r="639" spans="1:15">
      <c r="A639" s="168"/>
      <c r="B639" s="168"/>
      <c r="C639" s="168"/>
      <c r="D639" s="168"/>
      <c r="E639" s="168"/>
      <c r="F639" s="168"/>
      <c r="G639" s="168"/>
      <c r="H639" s="168"/>
      <c r="I639" s="169"/>
      <c r="J639" s="169"/>
      <c r="K639" s="169"/>
      <c r="L639" s="169"/>
      <c r="M639" s="169"/>
      <c r="N639" s="169"/>
      <c r="O639" s="167"/>
    </row>
    <row r="640" spans="1:15">
      <c r="A640" s="168"/>
      <c r="B640" s="168"/>
      <c r="C640" s="168"/>
      <c r="D640" s="168"/>
      <c r="E640" s="168"/>
      <c r="F640" s="168"/>
      <c r="G640" s="168"/>
      <c r="H640" s="168"/>
      <c r="I640" s="169"/>
      <c r="J640" s="169"/>
      <c r="K640" s="169"/>
      <c r="L640" s="169"/>
      <c r="M640" s="169"/>
      <c r="N640" s="169"/>
      <c r="O640" s="167"/>
    </row>
    <row r="641" spans="1:15">
      <c r="A641" s="168"/>
      <c r="B641" s="168"/>
      <c r="C641" s="168"/>
      <c r="D641" s="168"/>
      <c r="E641" s="168"/>
      <c r="F641" s="168"/>
      <c r="G641" s="168"/>
      <c r="H641" s="168"/>
      <c r="I641" s="169"/>
      <c r="J641" s="169"/>
      <c r="K641" s="169"/>
      <c r="L641" s="169"/>
      <c r="M641" s="169"/>
      <c r="N641" s="169"/>
      <c r="O641" s="167"/>
    </row>
    <row r="642" spans="1:15">
      <c r="A642" s="168"/>
      <c r="B642" s="168"/>
      <c r="C642" s="168"/>
      <c r="D642" s="168"/>
      <c r="E642" s="168"/>
      <c r="F642" s="168"/>
      <c r="G642" s="168"/>
      <c r="H642" s="168"/>
      <c r="I642" s="169"/>
      <c r="J642" s="169"/>
      <c r="K642" s="169"/>
      <c r="L642" s="169"/>
      <c r="M642" s="169"/>
      <c r="N642" s="169"/>
      <c r="O642" s="167"/>
    </row>
    <row r="643" spans="1:15">
      <c r="A643" s="168"/>
      <c r="B643" s="168"/>
      <c r="C643" s="168"/>
      <c r="D643" s="168"/>
      <c r="E643" s="168"/>
      <c r="F643" s="168"/>
      <c r="G643" s="168"/>
      <c r="H643" s="168"/>
      <c r="I643" s="169"/>
      <c r="J643" s="169"/>
      <c r="K643" s="169"/>
      <c r="L643" s="169"/>
      <c r="M643" s="169"/>
      <c r="N643" s="169"/>
      <c r="O643" s="167"/>
    </row>
    <row r="644" spans="1:15">
      <c r="A644" s="168"/>
      <c r="B644" s="168"/>
      <c r="C644" s="168"/>
      <c r="D644" s="168"/>
      <c r="E644" s="168"/>
      <c r="F644" s="168"/>
      <c r="G644" s="168"/>
      <c r="H644" s="168"/>
      <c r="I644" s="169"/>
      <c r="J644" s="169"/>
      <c r="K644" s="169"/>
      <c r="L644" s="169"/>
      <c r="M644" s="169"/>
      <c r="N644" s="169"/>
      <c r="O644" s="167"/>
    </row>
    <row r="645" spans="1:15">
      <c r="A645" s="168"/>
      <c r="B645" s="168"/>
      <c r="C645" s="168"/>
      <c r="D645" s="168"/>
      <c r="E645" s="168"/>
      <c r="F645" s="168"/>
      <c r="G645" s="168"/>
      <c r="H645" s="168"/>
      <c r="I645" s="169"/>
      <c r="J645" s="169"/>
      <c r="K645" s="169"/>
      <c r="L645" s="169"/>
      <c r="M645" s="169"/>
      <c r="N645" s="169"/>
      <c r="O645" s="167"/>
    </row>
    <row r="646" spans="1:15">
      <c r="A646" s="168"/>
      <c r="B646" s="168"/>
      <c r="C646" s="168"/>
      <c r="D646" s="168"/>
      <c r="E646" s="168"/>
      <c r="F646" s="168"/>
      <c r="G646" s="168"/>
      <c r="H646" s="168"/>
      <c r="I646" s="169"/>
      <c r="J646" s="169"/>
      <c r="K646" s="169"/>
      <c r="L646" s="169"/>
      <c r="M646" s="169"/>
      <c r="N646" s="169"/>
      <c r="O646" s="167"/>
    </row>
    <row r="647" spans="1:15">
      <c r="A647" s="168"/>
      <c r="B647" s="168"/>
      <c r="C647" s="168"/>
      <c r="D647" s="168"/>
      <c r="E647" s="168"/>
      <c r="F647" s="168"/>
      <c r="G647" s="168"/>
      <c r="H647" s="168"/>
      <c r="I647" s="169"/>
      <c r="J647" s="169"/>
      <c r="K647" s="169"/>
      <c r="L647" s="169"/>
      <c r="M647" s="169"/>
      <c r="N647" s="169"/>
      <c r="O647" s="167"/>
    </row>
    <row r="648" spans="1:15">
      <c r="A648" s="168"/>
      <c r="B648" s="168"/>
      <c r="C648" s="168"/>
      <c r="D648" s="168"/>
      <c r="E648" s="168"/>
      <c r="F648" s="168"/>
      <c r="G648" s="168"/>
      <c r="H648" s="168"/>
      <c r="I648" s="169"/>
      <c r="J648" s="169"/>
      <c r="K648" s="169"/>
      <c r="L648" s="169"/>
      <c r="M648" s="169"/>
      <c r="N648" s="169"/>
      <c r="O648" s="167"/>
    </row>
    <row r="649" spans="1:15">
      <c r="A649" s="168"/>
      <c r="B649" s="168"/>
      <c r="C649" s="168"/>
      <c r="D649" s="168"/>
      <c r="E649" s="168"/>
      <c r="F649" s="168"/>
      <c r="G649" s="168"/>
      <c r="H649" s="168"/>
      <c r="I649" s="169"/>
      <c r="J649" s="169"/>
      <c r="K649" s="169"/>
      <c r="L649" s="169"/>
      <c r="M649" s="169"/>
      <c r="N649" s="169"/>
      <c r="O649" s="167"/>
    </row>
    <row r="650" spans="1:15">
      <c r="A650" s="168"/>
      <c r="B650" s="168"/>
      <c r="C650" s="168"/>
      <c r="D650" s="168"/>
      <c r="E650" s="168"/>
      <c r="F650" s="168"/>
      <c r="G650" s="168"/>
      <c r="H650" s="168"/>
      <c r="I650" s="169"/>
      <c r="J650" s="169"/>
      <c r="K650" s="169"/>
      <c r="L650" s="169"/>
      <c r="M650" s="169"/>
      <c r="N650" s="169"/>
      <c r="O650" s="167"/>
    </row>
    <row r="651" spans="1:15">
      <c r="A651" s="168"/>
      <c r="B651" s="168"/>
      <c r="C651" s="168"/>
      <c r="D651" s="168"/>
      <c r="E651" s="168"/>
      <c r="F651" s="168"/>
      <c r="G651" s="168"/>
      <c r="H651" s="168"/>
      <c r="I651" s="169"/>
      <c r="J651" s="169"/>
      <c r="K651" s="169"/>
      <c r="L651" s="169"/>
      <c r="M651" s="169"/>
      <c r="N651" s="169"/>
      <c r="O651" s="167"/>
    </row>
    <row r="652" spans="1:15">
      <c r="A652" s="168"/>
      <c r="B652" s="168"/>
      <c r="C652" s="168"/>
      <c r="D652" s="168"/>
      <c r="E652" s="168"/>
      <c r="F652" s="168"/>
      <c r="G652" s="168"/>
      <c r="H652" s="168"/>
      <c r="I652" s="169"/>
      <c r="J652" s="169"/>
      <c r="K652" s="169"/>
      <c r="L652" s="169"/>
      <c r="M652" s="169"/>
      <c r="N652" s="169"/>
      <c r="O652" s="167"/>
    </row>
    <row r="653" spans="1:15">
      <c r="A653" s="168"/>
      <c r="B653" s="168"/>
      <c r="C653" s="168"/>
      <c r="D653" s="168"/>
      <c r="E653" s="168"/>
      <c r="F653" s="168"/>
      <c r="G653" s="168"/>
      <c r="H653" s="168"/>
      <c r="I653" s="169"/>
      <c r="J653" s="169"/>
      <c r="K653" s="169"/>
      <c r="L653" s="169"/>
      <c r="M653" s="169"/>
      <c r="N653" s="169"/>
      <c r="O653" s="167"/>
    </row>
    <row r="654" spans="1:15">
      <c r="A654" s="168"/>
      <c r="B654" s="168"/>
      <c r="C654" s="168"/>
      <c r="D654" s="168"/>
      <c r="E654" s="168"/>
      <c r="F654" s="168"/>
      <c r="G654" s="168"/>
      <c r="H654" s="168"/>
      <c r="I654" s="169"/>
      <c r="J654" s="169"/>
      <c r="K654" s="169"/>
      <c r="L654" s="169"/>
      <c r="M654" s="169"/>
      <c r="N654" s="169"/>
      <c r="O654" s="167"/>
    </row>
    <row r="655" spans="1:15">
      <c r="A655" s="168"/>
      <c r="B655" s="168"/>
      <c r="C655" s="168"/>
      <c r="D655" s="168"/>
      <c r="E655" s="168"/>
      <c r="F655" s="168"/>
      <c r="G655" s="168"/>
      <c r="H655" s="168"/>
      <c r="I655" s="169"/>
      <c r="J655" s="169"/>
      <c r="K655" s="169"/>
      <c r="L655" s="169"/>
      <c r="M655" s="169"/>
      <c r="N655" s="169"/>
      <c r="O655" s="167"/>
    </row>
    <row r="656" spans="1:15">
      <c r="A656" s="168"/>
      <c r="B656" s="168"/>
      <c r="C656" s="168"/>
      <c r="D656" s="168"/>
      <c r="E656" s="168"/>
      <c r="F656" s="168"/>
      <c r="G656" s="168"/>
      <c r="H656" s="168"/>
      <c r="I656" s="169"/>
      <c r="J656" s="169"/>
      <c r="K656" s="169"/>
      <c r="L656" s="169"/>
      <c r="M656" s="169"/>
      <c r="N656" s="169"/>
      <c r="O656" s="167"/>
    </row>
    <row r="657" spans="1:15">
      <c r="A657" s="168"/>
      <c r="B657" s="168"/>
      <c r="C657" s="168"/>
      <c r="D657" s="168"/>
      <c r="E657" s="168"/>
      <c r="F657" s="168"/>
      <c r="G657" s="168"/>
      <c r="H657" s="168"/>
      <c r="I657" s="169"/>
      <c r="J657" s="169"/>
      <c r="K657" s="169"/>
      <c r="L657" s="169"/>
      <c r="M657" s="169"/>
      <c r="N657" s="169"/>
      <c r="O657" s="167"/>
    </row>
    <row r="658" spans="1:15">
      <c r="A658" s="168"/>
      <c r="B658" s="168"/>
      <c r="C658" s="168"/>
      <c r="D658" s="168"/>
      <c r="E658" s="168"/>
      <c r="F658" s="168"/>
      <c r="G658" s="168"/>
      <c r="H658" s="168"/>
      <c r="I658" s="169"/>
      <c r="J658" s="169"/>
      <c r="K658" s="169"/>
      <c r="L658" s="169"/>
      <c r="M658" s="169"/>
      <c r="N658" s="169"/>
      <c r="O658" s="167"/>
    </row>
    <row r="659" spans="1:15">
      <c r="A659" s="168"/>
      <c r="B659" s="168"/>
      <c r="C659" s="168"/>
      <c r="D659" s="168"/>
      <c r="E659" s="168"/>
      <c r="F659" s="168"/>
      <c r="G659" s="168"/>
      <c r="H659" s="168"/>
      <c r="I659" s="169"/>
      <c r="J659" s="169"/>
      <c r="K659" s="169"/>
      <c r="L659" s="169"/>
      <c r="M659" s="169"/>
      <c r="N659" s="169"/>
      <c r="O659" s="167"/>
    </row>
    <row r="660" spans="1:15">
      <c r="A660" s="168"/>
      <c r="B660" s="168"/>
      <c r="C660" s="168"/>
      <c r="D660" s="168"/>
      <c r="E660" s="168"/>
      <c r="F660" s="168"/>
      <c r="G660" s="168"/>
      <c r="H660" s="168"/>
      <c r="I660" s="169"/>
      <c r="J660" s="169"/>
      <c r="K660" s="169"/>
      <c r="L660" s="169"/>
      <c r="M660" s="169"/>
      <c r="N660" s="169"/>
      <c r="O660" s="167"/>
    </row>
    <row r="661" spans="1:15">
      <c r="A661" s="168"/>
      <c r="B661" s="168"/>
      <c r="C661" s="168"/>
      <c r="D661" s="168"/>
      <c r="E661" s="168"/>
      <c r="F661" s="168"/>
      <c r="G661" s="168"/>
      <c r="H661" s="168"/>
      <c r="I661" s="169"/>
      <c r="J661" s="169"/>
      <c r="K661" s="169"/>
      <c r="L661" s="169"/>
      <c r="M661" s="169"/>
      <c r="N661" s="169"/>
      <c r="O661" s="167"/>
    </row>
    <row r="662" spans="1:15">
      <c r="A662" s="168"/>
      <c r="B662" s="168"/>
      <c r="C662" s="168"/>
      <c r="D662" s="168"/>
      <c r="E662" s="168"/>
      <c r="F662" s="168"/>
      <c r="G662" s="168"/>
      <c r="H662" s="168"/>
      <c r="I662" s="169"/>
      <c r="J662" s="169"/>
      <c r="K662" s="169"/>
      <c r="L662" s="169"/>
      <c r="M662" s="169"/>
      <c r="N662" s="169"/>
      <c r="O662" s="167"/>
    </row>
    <row r="663" spans="1:15">
      <c r="A663" s="168"/>
      <c r="B663" s="168"/>
      <c r="C663" s="168"/>
      <c r="D663" s="168"/>
      <c r="E663" s="168"/>
      <c r="F663" s="168"/>
      <c r="G663" s="168"/>
      <c r="H663" s="168"/>
      <c r="I663" s="169"/>
      <c r="J663" s="169"/>
      <c r="K663" s="169"/>
      <c r="L663" s="169"/>
      <c r="M663" s="169"/>
      <c r="N663" s="169"/>
      <c r="O663" s="167"/>
    </row>
    <row r="664" spans="1:15">
      <c r="A664" s="168"/>
      <c r="B664" s="168"/>
      <c r="C664" s="168"/>
      <c r="D664" s="168"/>
      <c r="E664" s="168"/>
      <c r="F664" s="168"/>
      <c r="G664" s="168"/>
      <c r="H664" s="168"/>
      <c r="I664" s="169"/>
      <c r="J664" s="169"/>
      <c r="K664" s="169"/>
      <c r="L664" s="169"/>
      <c r="M664" s="169"/>
      <c r="N664" s="169"/>
      <c r="O664" s="167"/>
    </row>
    <row r="665" spans="1:15">
      <c r="A665" s="168"/>
      <c r="B665" s="168"/>
      <c r="C665" s="168"/>
      <c r="D665" s="168"/>
      <c r="E665" s="168"/>
      <c r="F665" s="168"/>
      <c r="G665" s="168"/>
      <c r="H665" s="168"/>
      <c r="I665" s="169"/>
      <c r="J665" s="169"/>
      <c r="K665" s="169"/>
      <c r="L665" s="169"/>
      <c r="M665" s="169"/>
      <c r="N665" s="169"/>
      <c r="O665" s="167"/>
    </row>
    <row r="666" spans="1:15">
      <c r="A666" s="168"/>
      <c r="B666" s="168"/>
      <c r="C666" s="168"/>
      <c r="D666" s="168"/>
      <c r="E666" s="168"/>
      <c r="F666" s="168"/>
      <c r="G666" s="168"/>
      <c r="H666" s="168"/>
      <c r="I666" s="169"/>
      <c r="J666" s="169"/>
      <c r="K666" s="169"/>
      <c r="L666" s="169"/>
      <c r="M666" s="169"/>
      <c r="N666" s="169"/>
      <c r="O666" s="167"/>
    </row>
    <row r="667" spans="1:15">
      <c r="A667" s="168"/>
      <c r="B667" s="168"/>
      <c r="C667" s="168"/>
      <c r="D667" s="168"/>
      <c r="E667" s="168"/>
      <c r="F667" s="168"/>
      <c r="G667" s="168"/>
      <c r="H667" s="168"/>
      <c r="I667" s="169"/>
      <c r="J667" s="169"/>
      <c r="K667" s="169"/>
      <c r="L667" s="169"/>
      <c r="M667" s="169"/>
      <c r="N667" s="169"/>
      <c r="O667" s="167"/>
    </row>
    <row r="668" spans="1:15">
      <c r="A668" s="168"/>
      <c r="B668" s="168"/>
      <c r="C668" s="168"/>
      <c r="D668" s="168"/>
      <c r="E668" s="168"/>
      <c r="F668" s="168"/>
      <c r="G668" s="168"/>
      <c r="H668" s="168"/>
      <c r="I668" s="169"/>
      <c r="J668" s="169"/>
      <c r="K668" s="169"/>
      <c r="L668" s="169"/>
      <c r="M668" s="169"/>
      <c r="N668" s="169"/>
      <c r="O668" s="167"/>
    </row>
    <row r="669" spans="1:15">
      <c r="A669" s="168"/>
      <c r="B669" s="168"/>
      <c r="C669" s="168"/>
      <c r="D669" s="168"/>
      <c r="E669" s="168"/>
      <c r="F669" s="168"/>
      <c r="G669" s="168"/>
      <c r="H669" s="168"/>
      <c r="I669" s="169"/>
      <c r="J669" s="169"/>
      <c r="K669" s="169"/>
      <c r="L669" s="169"/>
      <c r="M669" s="169"/>
      <c r="N669" s="169"/>
      <c r="O669" s="167"/>
    </row>
    <row r="670" spans="1:15">
      <c r="A670" s="168"/>
      <c r="B670" s="168"/>
      <c r="C670" s="168"/>
      <c r="D670" s="168"/>
      <c r="E670" s="168"/>
      <c r="F670" s="168"/>
      <c r="G670" s="168"/>
      <c r="H670" s="168"/>
      <c r="I670" s="169"/>
      <c r="J670" s="169"/>
      <c r="K670" s="169"/>
      <c r="L670" s="169"/>
      <c r="M670" s="169"/>
      <c r="N670" s="169"/>
      <c r="O670" s="167"/>
    </row>
    <row r="671" spans="1:15">
      <c r="A671" s="168"/>
      <c r="B671" s="168"/>
      <c r="C671" s="168"/>
      <c r="D671" s="168"/>
      <c r="E671" s="168"/>
      <c r="F671" s="168"/>
      <c r="G671" s="168"/>
      <c r="H671" s="168"/>
      <c r="I671" s="169"/>
      <c r="J671" s="169"/>
      <c r="K671" s="169"/>
      <c r="L671" s="169"/>
      <c r="M671" s="169"/>
      <c r="N671" s="169"/>
      <c r="O671" s="167"/>
    </row>
    <row r="672" spans="1:15">
      <c r="A672" s="168"/>
      <c r="B672" s="168"/>
      <c r="C672" s="168"/>
      <c r="D672" s="168"/>
      <c r="E672" s="168"/>
      <c r="F672" s="168"/>
      <c r="G672" s="168"/>
      <c r="H672" s="168"/>
      <c r="I672" s="169"/>
      <c r="J672" s="169"/>
      <c r="K672" s="169"/>
      <c r="L672" s="169"/>
      <c r="M672" s="169"/>
      <c r="N672" s="169"/>
      <c r="O672" s="167"/>
    </row>
    <row r="673" spans="1:15">
      <c r="A673" s="168"/>
      <c r="B673" s="168"/>
      <c r="C673" s="168"/>
      <c r="D673" s="168"/>
      <c r="E673" s="168"/>
      <c r="F673" s="168"/>
      <c r="G673" s="168"/>
      <c r="H673" s="168"/>
      <c r="I673" s="169"/>
      <c r="J673" s="169"/>
      <c r="K673" s="169"/>
      <c r="L673" s="169"/>
      <c r="M673" s="169"/>
      <c r="N673" s="169"/>
      <c r="O673" s="167"/>
    </row>
    <row r="674" spans="1:15">
      <c r="A674" s="168"/>
      <c r="B674" s="168"/>
      <c r="C674" s="168"/>
      <c r="D674" s="168"/>
      <c r="E674" s="168"/>
      <c r="F674" s="168"/>
      <c r="G674" s="168"/>
      <c r="H674" s="168"/>
      <c r="I674" s="169"/>
      <c r="J674" s="169"/>
      <c r="K674" s="169"/>
      <c r="L674" s="169"/>
      <c r="M674" s="169"/>
      <c r="N674" s="169"/>
      <c r="O674" s="167"/>
    </row>
    <row r="675" spans="1:15">
      <c r="A675" s="168"/>
      <c r="B675" s="168"/>
      <c r="C675" s="168"/>
      <c r="D675" s="168"/>
      <c r="E675" s="168"/>
      <c r="F675" s="168"/>
      <c r="G675" s="168"/>
      <c r="H675" s="168"/>
      <c r="I675" s="169"/>
      <c r="J675" s="169"/>
      <c r="K675" s="169"/>
      <c r="L675" s="169"/>
      <c r="M675" s="169"/>
      <c r="N675" s="169"/>
      <c r="O675" s="167"/>
    </row>
    <row r="676" spans="1:15">
      <c r="A676" s="168"/>
      <c r="B676" s="168"/>
      <c r="C676" s="168"/>
      <c r="D676" s="168"/>
      <c r="E676" s="168"/>
      <c r="F676" s="168"/>
      <c r="G676" s="168"/>
      <c r="H676" s="168"/>
      <c r="I676" s="169"/>
      <c r="J676" s="169"/>
      <c r="K676" s="169"/>
      <c r="L676" s="169"/>
      <c r="M676" s="169"/>
      <c r="N676" s="169"/>
      <c r="O676" s="167"/>
    </row>
    <row r="677" spans="1:15">
      <c r="A677" s="168"/>
      <c r="B677" s="168"/>
      <c r="C677" s="168"/>
      <c r="D677" s="168"/>
      <c r="E677" s="168"/>
      <c r="F677" s="168"/>
      <c r="G677" s="168"/>
      <c r="H677" s="168"/>
      <c r="I677" s="169"/>
      <c r="J677" s="169"/>
      <c r="K677" s="169"/>
      <c r="L677" s="169"/>
      <c r="M677" s="169"/>
      <c r="N677" s="169"/>
      <c r="O677" s="167"/>
    </row>
    <row r="678" spans="1:15">
      <c r="A678" s="168"/>
      <c r="B678" s="168"/>
      <c r="C678" s="168"/>
      <c r="D678" s="168"/>
      <c r="E678" s="168"/>
      <c r="F678" s="168"/>
      <c r="G678" s="168"/>
      <c r="H678" s="168"/>
      <c r="I678" s="169"/>
      <c r="J678" s="169"/>
      <c r="K678" s="169"/>
      <c r="L678" s="169"/>
      <c r="M678" s="169"/>
      <c r="N678" s="169"/>
      <c r="O678" s="167"/>
    </row>
    <row r="679" spans="1:15">
      <c r="A679" s="168"/>
      <c r="B679" s="168"/>
      <c r="C679" s="168"/>
      <c r="D679" s="168"/>
      <c r="E679" s="168"/>
      <c r="F679" s="168"/>
      <c r="G679" s="168"/>
      <c r="H679" s="168"/>
      <c r="I679" s="169"/>
      <c r="J679" s="169"/>
      <c r="K679" s="169"/>
      <c r="L679" s="169"/>
      <c r="M679" s="169"/>
      <c r="N679" s="169"/>
      <c r="O679" s="167"/>
    </row>
    <row r="680" spans="1:15">
      <c r="A680" s="168"/>
      <c r="B680" s="168"/>
      <c r="C680" s="168"/>
      <c r="D680" s="168"/>
      <c r="E680" s="168"/>
      <c r="F680" s="168"/>
      <c r="G680" s="168"/>
      <c r="H680" s="168"/>
      <c r="I680" s="169"/>
      <c r="J680" s="169"/>
      <c r="K680" s="169"/>
      <c r="L680" s="169"/>
      <c r="M680" s="169"/>
      <c r="N680" s="169"/>
      <c r="O680" s="167"/>
    </row>
    <row r="681" spans="1:15">
      <c r="A681" s="168"/>
      <c r="B681" s="168"/>
      <c r="C681" s="168"/>
      <c r="D681" s="168"/>
      <c r="E681" s="168"/>
      <c r="F681" s="168"/>
      <c r="G681" s="168"/>
      <c r="H681" s="168"/>
      <c r="I681" s="169"/>
      <c r="J681" s="169"/>
      <c r="K681" s="169"/>
      <c r="L681" s="169"/>
      <c r="M681" s="169"/>
      <c r="N681" s="169"/>
      <c r="O681" s="167"/>
    </row>
    <row r="682" spans="1:15">
      <c r="A682" s="168"/>
      <c r="B682" s="168"/>
      <c r="C682" s="168"/>
      <c r="D682" s="168"/>
      <c r="E682" s="168"/>
      <c r="F682" s="168"/>
      <c r="G682" s="168"/>
      <c r="H682" s="168"/>
      <c r="I682" s="169"/>
      <c r="J682" s="169"/>
      <c r="K682" s="169"/>
      <c r="L682" s="169"/>
      <c r="M682" s="169"/>
      <c r="N682" s="169"/>
      <c r="O682" s="167"/>
    </row>
    <row r="683" spans="1:15">
      <c r="A683" s="168"/>
      <c r="B683" s="168"/>
      <c r="C683" s="168"/>
      <c r="D683" s="168"/>
      <c r="E683" s="168"/>
      <c r="F683" s="168"/>
      <c r="G683" s="168"/>
      <c r="H683" s="168"/>
      <c r="I683" s="169"/>
      <c r="J683" s="169"/>
      <c r="K683" s="169"/>
      <c r="L683" s="169"/>
      <c r="M683" s="169"/>
      <c r="N683" s="169"/>
      <c r="O683" s="167"/>
    </row>
    <row r="684" spans="1:15">
      <c r="A684" s="168"/>
      <c r="B684" s="168"/>
      <c r="C684" s="168"/>
      <c r="D684" s="168"/>
      <c r="E684" s="168"/>
      <c r="F684" s="168"/>
      <c r="G684" s="168"/>
      <c r="H684" s="168"/>
      <c r="I684" s="169"/>
      <c r="J684" s="169"/>
      <c r="K684" s="169"/>
      <c r="L684" s="169"/>
      <c r="M684" s="169"/>
      <c r="N684" s="169"/>
      <c r="O684" s="167"/>
    </row>
    <row r="685" spans="1:15">
      <c r="A685" s="168"/>
      <c r="B685" s="168"/>
      <c r="C685" s="168"/>
      <c r="D685" s="168"/>
      <c r="E685" s="168"/>
      <c r="F685" s="168"/>
      <c r="G685" s="168"/>
      <c r="H685" s="168"/>
      <c r="I685" s="169"/>
      <c r="J685" s="169"/>
      <c r="K685" s="169"/>
      <c r="L685" s="169"/>
      <c r="M685" s="169"/>
      <c r="N685" s="169"/>
      <c r="O685" s="167"/>
    </row>
    <row r="686" spans="1:15">
      <c r="A686" s="168"/>
      <c r="B686" s="168"/>
      <c r="C686" s="168"/>
      <c r="D686" s="168"/>
      <c r="E686" s="168"/>
      <c r="F686" s="168"/>
      <c r="G686" s="168"/>
      <c r="H686" s="168"/>
      <c r="I686" s="169"/>
      <c r="J686" s="169"/>
      <c r="K686" s="169"/>
      <c r="L686" s="169"/>
      <c r="M686" s="169"/>
      <c r="N686" s="169"/>
      <c r="O686" s="167"/>
    </row>
    <row r="687" spans="1:15">
      <c r="A687" s="168"/>
      <c r="B687" s="168"/>
      <c r="C687" s="168"/>
      <c r="D687" s="168"/>
      <c r="E687" s="168"/>
      <c r="F687" s="168"/>
      <c r="G687" s="168"/>
      <c r="H687" s="168"/>
      <c r="I687" s="169"/>
      <c r="J687" s="169"/>
      <c r="K687" s="169"/>
      <c r="L687" s="169"/>
      <c r="M687" s="169"/>
      <c r="N687" s="169"/>
      <c r="O687" s="167"/>
    </row>
    <row r="688" spans="1:15">
      <c r="A688" s="168"/>
      <c r="B688" s="168"/>
      <c r="C688" s="168"/>
      <c r="D688" s="168"/>
      <c r="E688" s="168"/>
      <c r="F688" s="168"/>
      <c r="G688" s="168"/>
      <c r="H688" s="168"/>
      <c r="I688" s="169"/>
      <c r="J688" s="169"/>
      <c r="K688" s="169"/>
      <c r="L688" s="169"/>
      <c r="M688" s="169"/>
      <c r="N688" s="169"/>
      <c r="O688" s="167"/>
    </row>
    <row r="689" spans="1:15">
      <c r="A689" s="168"/>
      <c r="B689" s="168"/>
      <c r="C689" s="168"/>
      <c r="D689" s="168"/>
      <c r="E689" s="168"/>
      <c r="F689" s="168"/>
      <c r="G689" s="168"/>
      <c r="H689" s="168"/>
      <c r="I689" s="169"/>
      <c r="J689" s="169"/>
      <c r="K689" s="169"/>
      <c r="L689" s="169"/>
      <c r="M689" s="169"/>
      <c r="N689" s="169"/>
      <c r="O689" s="167"/>
    </row>
    <row r="690" spans="1:15">
      <c r="A690" s="168"/>
      <c r="B690" s="168"/>
      <c r="C690" s="168"/>
      <c r="D690" s="168"/>
      <c r="E690" s="168"/>
      <c r="F690" s="168"/>
      <c r="G690" s="168"/>
      <c r="H690" s="168"/>
      <c r="I690" s="169"/>
      <c r="J690" s="169"/>
      <c r="K690" s="169"/>
      <c r="L690" s="169"/>
      <c r="M690" s="169"/>
      <c r="N690" s="169"/>
      <c r="O690" s="167"/>
    </row>
    <row r="691" spans="1:15">
      <c r="A691" s="168"/>
      <c r="B691" s="168"/>
      <c r="C691" s="168"/>
      <c r="D691" s="168"/>
      <c r="E691" s="168"/>
      <c r="F691" s="168"/>
      <c r="G691" s="168"/>
      <c r="H691" s="168"/>
      <c r="I691" s="169"/>
      <c r="J691" s="169"/>
      <c r="K691" s="169"/>
      <c r="L691" s="169"/>
      <c r="M691" s="169"/>
      <c r="N691" s="169"/>
      <c r="O691" s="167"/>
    </row>
    <row r="692" spans="1:15">
      <c r="A692" s="168"/>
      <c r="B692" s="168"/>
      <c r="C692" s="168"/>
      <c r="D692" s="168"/>
      <c r="E692" s="168"/>
      <c r="F692" s="168"/>
      <c r="G692" s="168"/>
      <c r="H692" s="168"/>
      <c r="I692" s="169"/>
      <c r="J692" s="169"/>
      <c r="K692" s="169"/>
      <c r="L692" s="169"/>
      <c r="M692" s="169"/>
      <c r="N692" s="169"/>
      <c r="O692" s="167"/>
    </row>
    <row r="693" spans="1:15">
      <c r="A693" s="168"/>
      <c r="B693" s="168"/>
      <c r="C693" s="168"/>
      <c r="D693" s="168"/>
      <c r="E693" s="168"/>
      <c r="F693" s="168"/>
      <c r="G693" s="168"/>
      <c r="H693" s="168"/>
      <c r="I693" s="169"/>
      <c r="J693" s="169"/>
      <c r="K693" s="169"/>
      <c r="L693" s="169"/>
      <c r="M693" s="169"/>
      <c r="N693" s="169"/>
      <c r="O693" s="167"/>
    </row>
    <row r="694" spans="1:15">
      <c r="A694" s="168"/>
      <c r="B694" s="168"/>
      <c r="C694" s="168"/>
      <c r="D694" s="168"/>
      <c r="E694" s="168"/>
      <c r="F694" s="168"/>
      <c r="G694" s="168"/>
      <c r="H694" s="168"/>
      <c r="I694" s="169"/>
      <c r="J694" s="169"/>
      <c r="K694" s="169"/>
      <c r="L694" s="169"/>
      <c r="M694" s="169"/>
      <c r="N694" s="169"/>
      <c r="O694" s="167"/>
    </row>
    <row r="695" spans="1:15">
      <c r="A695" s="168"/>
      <c r="B695" s="168"/>
      <c r="C695" s="168"/>
      <c r="D695" s="168"/>
      <c r="E695" s="168"/>
      <c r="F695" s="168"/>
      <c r="G695" s="168"/>
      <c r="H695" s="168"/>
      <c r="I695" s="169"/>
      <c r="J695" s="169"/>
      <c r="K695" s="169"/>
      <c r="L695" s="169"/>
      <c r="M695" s="169"/>
      <c r="N695" s="169"/>
      <c r="O695" s="167"/>
    </row>
    <row r="696" spans="1:15">
      <c r="A696" s="168"/>
      <c r="B696" s="168"/>
      <c r="C696" s="168"/>
      <c r="D696" s="168"/>
      <c r="E696" s="168"/>
      <c r="F696" s="168"/>
      <c r="G696" s="168"/>
      <c r="H696" s="168"/>
      <c r="I696" s="169"/>
      <c r="J696" s="169"/>
      <c r="K696" s="169"/>
      <c r="L696" s="169"/>
      <c r="M696" s="169"/>
      <c r="N696" s="169"/>
      <c r="O696" s="167"/>
    </row>
    <row r="697" spans="1:15">
      <c r="A697" s="168"/>
      <c r="B697" s="168"/>
      <c r="C697" s="168"/>
      <c r="D697" s="168"/>
      <c r="E697" s="168"/>
      <c r="F697" s="168"/>
      <c r="G697" s="168"/>
      <c r="H697" s="168"/>
      <c r="I697" s="169"/>
      <c r="J697" s="169"/>
      <c r="K697" s="169"/>
      <c r="L697" s="169"/>
      <c r="M697" s="169"/>
      <c r="N697" s="169"/>
      <c r="O697" s="167"/>
    </row>
    <row r="698" spans="1:15">
      <c r="A698" s="168"/>
      <c r="B698" s="168"/>
      <c r="C698" s="168"/>
      <c r="D698" s="168"/>
      <c r="E698" s="168"/>
      <c r="F698" s="168"/>
      <c r="G698" s="168"/>
      <c r="H698" s="168"/>
      <c r="I698" s="169"/>
      <c r="J698" s="169"/>
      <c r="K698" s="169"/>
      <c r="L698" s="169"/>
      <c r="M698" s="169"/>
      <c r="N698" s="169"/>
      <c r="O698" s="167"/>
    </row>
    <row r="699" spans="1:15">
      <c r="A699" s="168"/>
      <c r="B699" s="168"/>
      <c r="C699" s="168"/>
      <c r="D699" s="168"/>
      <c r="E699" s="168"/>
      <c r="F699" s="168"/>
      <c r="G699" s="168"/>
      <c r="H699" s="168"/>
      <c r="I699" s="169"/>
      <c r="J699" s="169"/>
      <c r="K699" s="169"/>
      <c r="L699" s="169"/>
      <c r="M699" s="169"/>
      <c r="N699" s="169"/>
      <c r="O699" s="167"/>
    </row>
    <row r="700" spans="1:15">
      <c r="A700" s="168"/>
      <c r="B700" s="168"/>
      <c r="C700" s="168"/>
      <c r="D700" s="168"/>
      <c r="E700" s="168"/>
      <c r="F700" s="168"/>
      <c r="G700" s="168"/>
      <c r="H700" s="168"/>
      <c r="I700" s="169"/>
      <c r="J700" s="169"/>
      <c r="K700" s="169"/>
      <c r="L700" s="169"/>
      <c r="M700" s="169"/>
      <c r="N700" s="169"/>
      <c r="O700" s="167"/>
    </row>
    <row r="701" spans="1:15">
      <c r="A701" s="168"/>
      <c r="B701" s="168"/>
      <c r="C701" s="168"/>
      <c r="D701" s="168"/>
      <c r="E701" s="168"/>
      <c r="F701" s="168"/>
      <c r="G701" s="168"/>
      <c r="H701" s="168"/>
      <c r="I701" s="169"/>
      <c r="J701" s="169"/>
      <c r="K701" s="169"/>
      <c r="L701" s="169"/>
      <c r="M701" s="169"/>
      <c r="N701" s="169"/>
      <c r="O701" s="167"/>
    </row>
    <row r="702" spans="1:15">
      <c r="A702" s="168"/>
      <c r="B702" s="168"/>
      <c r="C702" s="168"/>
      <c r="D702" s="168"/>
      <c r="E702" s="168"/>
      <c r="F702" s="168"/>
      <c r="G702" s="168"/>
      <c r="H702" s="168"/>
      <c r="I702" s="169"/>
      <c r="J702" s="169"/>
      <c r="K702" s="169"/>
      <c r="L702" s="169"/>
      <c r="M702" s="169"/>
      <c r="N702" s="169"/>
      <c r="O702" s="167"/>
    </row>
    <row r="703" spans="1:15">
      <c r="A703" s="168"/>
      <c r="B703" s="168"/>
      <c r="C703" s="168"/>
      <c r="D703" s="168"/>
      <c r="E703" s="168"/>
      <c r="F703" s="168"/>
      <c r="G703" s="168"/>
      <c r="H703" s="168"/>
      <c r="I703" s="169"/>
      <c r="J703" s="169"/>
      <c r="K703" s="169"/>
      <c r="L703" s="169"/>
      <c r="M703" s="169"/>
      <c r="N703" s="169"/>
      <c r="O703" s="167"/>
    </row>
    <row r="704" spans="1:15">
      <c r="A704" s="168"/>
      <c r="B704" s="168"/>
      <c r="C704" s="168"/>
      <c r="D704" s="168"/>
      <c r="E704" s="168"/>
      <c r="F704" s="168"/>
      <c r="G704" s="168"/>
      <c r="H704" s="168"/>
      <c r="I704" s="169"/>
      <c r="J704" s="169"/>
      <c r="K704" s="169"/>
      <c r="L704" s="169"/>
      <c r="M704" s="169"/>
      <c r="N704" s="169"/>
      <c r="O704" s="167"/>
    </row>
    <row r="705" spans="1:15">
      <c r="A705" s="168"/>
      <c r="B705" s="168"/>
      <c r="C705" s="168"/>
      <c r="D705" s="168"/>
      <c r="E705" s="168"/>
      <c r="F705" s="168"/>
      <c r="G705" s="168"/>
      <c r="H705" s="168"/>
      <c r="I705" s="169"/>
      <c r="J705" s="169"/>
      <c r="K705" s="169"/>
      <c r="L705" s="169"/>
      <c r="M705" s="169"/>
      <c r="N705" s="169"/>
      <c r="O705" s="167"/>
    </row>
    <row r="706" spans="1:15">
      <c r="A706" s="168"/>
      <c r="B706" s="168"/>
      <c r="C706" s="168"/>
      <c r="D706" s="168"/>
      <c r="E706" s="168"/>
      <c r="F706" s="168"/>
      <c r="G706" s="168"/>
      <c r="H706" s="168"/>
      <c r="I706" s="169"/>
      <c r="J706" s="169"/>
      <c r="K706" s="169"/>
      <c r="L706" s="169"/>
      <c r="M706" s="169"/>
      <c r="N706" s="169"/>
      <c r="O706" s="167"/>
    </row>
    <row r="707" spans="1:15">
      <c r="A707" s="168"/>
      <c r="B707" s="168"/>
      <c r="C707" s="168"/>
      <c r="D707" s="168"/>
      <c r="E707" s="168"/>
      <c r="F707" s="168"/>
      <c r="G707" s="168"/>
      <c r="H707" s="168"/>
      <c r="I707" s="169"/>
      <c r="J707" s="169"/>
      <c r="K707" s="169"/>
      <c r="L707" s="169"/>
      <c r="M707" s="169"/>
      <c r="N707" s="169"/>
      <c r="O707" s="167"/>
    </row>
    <row r="708" spans="1:15">
      <c r="A708" s="168"/>
      <c r="B708" s="168"/>
      <c r="C708" s="168"/>
      <c r="D708" s="168"/>
      <c r="E708" s="168"/>
      <c r="F708" s="168"/>
      <c r="G708" s="168"/>
      <c r="H708" s="168"/>
      <c r="I708" s="169"/>
      <c r="J708" s="169"/>
      <c r="K708" s="169"/>
      <c r="L708" s="169"/>
      <c r="M708" s="169"/>
      <c r="N708" s="169"/>
      <c r="O708" s="167"/>
    </row>
    <row r="709" spans="1:15">
      <c r="A709" s="168"/>
      <c r="B709" s="168"/>
      <c r="C709" s="168"/>
      <c r="D709" s="168"/>
      <c r="E709" s="168"/>
      <c r="F709" s="168"/>
      <c r="G709" s="168"/>
      <c r="H709" s="168"/>
      <c r="I709" s="169"/>
      <c r="J709" s="169"/>
      <c r="K709" s="169"/>
      <c r="L709" s="169"/>
      <c r="M709" s="169"/>
      <c r="N709" s="169"/>
      <c r="O709" s="167"/>
    </row>
    <row r="710" spans="1:15">
      <c r="A710" s="168"/>
      <c r="B710" s="168"/>
      <c r="C710" s="168"/>
      <c r="D710" s="168"/>
      <c r="E710" s="168"/>
      <c r="F710" s="168"/>
      <c r="G710" s="168"/>
      <c r="H710" s="168"/>
      <c r="I710" s="169"/>
      <c r="J710" s="169"/>
      <c r="K710" s="169"/>
      <c r="L710" s="169"/>
      <c r="M710" s="169"/>
      <c r="N710" s="169"/>
      <c r="O710" s="167"/>
    </row>
    <row r="711" spans="1:15">
      <c r="A711" s="168"/>
      <c r="B711" s="168"/>
      <c r="C711" s="168"/>
      <c r="D711" s="168"/>
      <c r="E711" s="168"/>
      <c r="F711" s="168"/>
      <c r="G711" s="168"/>
      <c r="H711" s="168"/>
      <c r="I711" s="169"/>
      <c r="J711" s="169"/>
      <c r="K711" s="169"/>
      <c r="L711" s="169"/>
      <c r="M711" s="169"/>
      <c r="N711" s="169"/>
      <c r="O711" s="167"/>
    </row>
    <row r="712" spans="1:15">
      <c r="A712" s="168"/>
      <c r="B712" s="168"/>
      <c r="C712" s="168"/>
      <c r="D712" s="168"/>
      <c r="E712" s="168"/>
      <c r="F712" s="168"/>
      <c r="G712" s="168"/>
      <c r="H712" s="168"/>
      <c r="I712" s="169"/>
      <c r="J712" s="169"/>
      <c r="K712" s="169"/>
      <c r="L712" s="169"/>
      <c r="M712" s="169"/>
      <c r="N712" s="169"/>
      <c r="O712" s="167"/>
    </row>
    <row r="713" spans="1:15">
      <c r="A713" s="168"/>
      <c r="B713" s="168"/>
      <c r="C713" s="168"/>
      <c r="D713" s="168"/>
      <c r="E713" s="168"/>
      <c r="F713" s="168"/>
      <c r="G713" s="168"/>
      <c r="H713" s="168"/>
      <c r="I713" s="169"/>
      <c r="J713" s="169"/>
      <c r="K713" s="169"/>
      <c r="L713" s="169"/>
      <c r="M713" s="169"/>
      <c r="N713" s="169"/>
      <c r="O713" s="167"/>
    </row>
    <row r="714" spans="1:15">
      <c r="A714" s="168"/>
      <c r="B714" s="168"/>
      <c r="C714" s="168"/>
      <c r="D714" s="168"/>
      <c r="E714" s="168"/>
      <c r="F714" s="168"/>
      <c r="G714" s="168"/>
      <c r="H714" s="168"/>
      <c r="I714" s="169"/>
      <c r="J714" s="169"/>
      <c r="K714" s="169"/>
      <c r="L714" s="169"/>
      <c r="M714" s="169"/>
      <c r="N714" s="169"/>
      <c r="O714" s="167"/>
    </row>
    <row r="715" spans="1:15">
      <c r="A715" s="168"/>
      <c r="B715" s="168"/>
      <c r="C715" s="168"/>
      <c r="D715" s="168"/>
      <c r="E715" s="168"/>
      <c r="F715" s="168"/>
      <c r="G715" s="168"/>
      <c r="H715" s="168"/>
      <c r="I715" s="169"/>
      <c r="J715" s="169"/>
      <c r="K715" s="169"/>
      <c r="L715" s="169"/>
      <c r="M715" s="169"/>
      <c r="N715" s="169"/>
      <c r="O715" s="167"/>
    </row>
    <row r="716" spans="1:15">
      <c r="A716" s="168"/>
      <c r="B716" s="168"/>
      <c r="C716" s="168"/>
      <c r="D716" s="168"/>
      <c r="E716" s="168"/>
      <c r="F716" s="168"/>
      <c r="G716" s="168"/>
      <c r="H716" s="168"/>
      <c r="I716" s="169"/>
      <c r="J716" s="169"/>
      <c r="K716" s="169"/>
      <c r="L716" s="169"/>
      <c r="M716" s="169"/>
      <c r="N716" s="169"/>
      <c r="O716" s="167"/>
    </row>
    <row r="717" spans="1:15">
      <c r="A717" s="168"/>
      <c r="B717" s="168"/>
      <c r="C717" s="168"/>
      <c r="D717" s="168"/>
      <c r="E717" s="168"/>
      <c r="F717" s="168"/>
      <c r="G717" s="168"/>
      <c r="H717" s="168"/>
      <c r="I717" s="169"/>
      <c r="J717" s="169"/>
      <c r="K717" s="169"/>
      <c r="L717" s="169"/>
      <c r="M717" s="169"/>
      <c r="N717" s="169"/>
      <c r="O717" s="167"/>
    </row>
    <row r="718" spans="1:15">
      <c r="A718" s="168"/>
      <c r="B718" s="168"/>
      <c r="C718" s="168"/>
      <c r="D718" s="168"/>
      <c r="E718" s="168"/>
      <c r="F718" s="168"/>
      <c r="G718" s="168"/>
      <c r="H718" s="168"/>
      <c r="I718" s="169"/>
      <c r="J718" s="169"/>
      <c r="K718" s="169"/>
      <c r="L718" s="169"/>
      <c r="M718" s="169"/>
      <c r="N718" s="169"/>
      <c r="O718" s="167"/>
    </row>
    <row r="719" spans="1:15">
      <c r="A719" s="168"/>
      <c r="B719" s="168"/>
      <c r="C719" s="168"/>
      <c r="D719" s="168"/>
      <c r="E719" s="168"/>
      <c r="F719" s="168"/>
      <c r="G719" s="168"/>
      <c r="H719" s="168"/>
      <c r="I719" s="169"/>
      <c r="J719" s="169"/>
      <c r="K719" s="169"/>
      <c r="L719" s="169"/>
      <c r="M719" s="169"/>
      <c r="N719" s="169"/>
      <c r="O719" s="167"/>
    </row>
    <row r="720" spans="1:15">
      <c r="A720" s="168"/>
      <c r="B720" s="168"/>
      <c r="C720" s="168"/>
      <c r="D720" s="168"/>
      <c r="E720" s="168"/>
      <c r="F720" s="168"/>
      <c r="G720" s="168"/>
      <c r="H720" s="168"/>
      <c r="I720" s="169"/>
      <c r="J720" s="169"/>
      <c r="K720" s="169"/>
      <c r="L720" s="169"/>
      <c r="M720" s="169"/>
      <c r="N720" s="169"/>
      <c r="O720" s="167"/>
    </row>
    <row r="721" spans="1:15">
      <c r="A721" s="168"/>
      <c r="B721" s="168"/>
      <c r="C721" s="168"/>
      <c r="D721" s="168"/>
      <c r="E721" s="168"/>
      <c r="F721" s="168"/>
      <c r="G721" s="168"/>
      <c r="H721" s="168"/>
      <c r="I721" s="169"/>
      <c r="J721" s="169"/>
      <c r="K721" s="169"/>
      <c r="L721" s="169"/>
      <c r="M721" s="169"/>
      <c r="N721" s="169"/>
      <c r="O721" s="167"/>
    </row>
    <row r="722" spans="1:15">
      <c r="A722" s="168"/>
      <c r="B722" s="168"/>
      <c r="C722" s="168"/>
      <c r="D722" s="168"/>
      <c r="E722" s="168"/>
      <c r="F722" s="168"/>
      <c r="G722" s="168"/>
      <c r="H722" s="168"/>
      <c r="I722" s="169"/>
      <c r="J722" s="169"/>
      <c r="K722" s="169"/>
      <c r="L722" s="169"/>
      <c r="M722" s="169"/>
      <c r="N722" s="169"/>
      <c r="O722" s="167"/>
    </row>
    <row r="723" spans="1:15">
      <c r="A723" s="168"/>
      <c r="B723" s="168"/>
      <c r="C723" s="168"/>
      <c r="D723" s="168"/>
      <c r="E723" s="168"/>
      <c r="F723" s="168"/>
      <c r="G723" s="168"/>
      <c r="H723" s="168"/>
      <c r="I723" s="169"/>
      <c r="J723" s="169"/>
      <c r="K723" s="169"/>
      <c r="L723" s="169"/>
      <c r="M723" s="169"/>
      <c r="N723" s="169"/>
      <c r="O723" s="167"/>
    </row>
    <row r="724" spans="1:15">
      <c r="A724" s="168"/>
      <c r="B724" s="168"/>
      <c r="C724" s="168"/>
      <c r="D724" s="168"/>
      <c r="E724" s="168"/>
      <c r="F724" s="168"/>
      <c r="G724" s="168"/>
      <c r="H724" s="168"/>
      <c r="I724" s="169"/>
      <c r="J724" s="169"/>
      <c r="K724" s="169"/>
      <c r="L724" s="169"/>
      <c r="M724" s="169"/>
      <c r="N724" s="169"/>
      <c r="O724" s="167"/>
    </row>
    <row r="725" spans="1:15">
      <c r="A725" s="168"/>
      <c r="B725" s="168"/>
      <c r="C725" s="168"/>
      <c r="D725" s="168"/>
      <c r="E725" s="168"/>
      <c r="F725" s="168"/>
      <c r="G725" s="168"/>
      <c r="H725" s="168"/>
      <c r="I725" s="169"/>
      <c r="J725" s="169"/>
      <c r="K725" s="169"/>
      <c r="L725" s="169"/>
      <c r="M725" s="169"/>
      <c r="N725" s="169"/>
      <c r="O725" s="167"/>
    </row>
    <row r="726" spans="1:15">
      <c r="A726" s="168"/>
      <c r="B726" s="168"/>
      <c r="C726" s="168"/>
      <c r="D726" s="168"/>
      <c r="E726" s="168"/>
      <c r="F726" s="168"/>
      <c r="G726" s="168"/>
      <c r="H726" s="168"/>
      <c r="I726" s="169"/>
      <c r="J726" s="169"/>
      <c r="K726" s="169"/>
      <c r="L726" s="169"/>
      <c r="M726" s="169"/>
      <c r="N726" s="169"/>
      <c r="O726" s="167"/>
    </row>
    <row r="727" spans="1:15">
      <c r="A727" s="168"/>
      <c r="B727" s="168"/>
      <c r="C727" s="168"/>
      <c r="D727" s="168"/>
      <c r="E727" s="168"/>
      <c r="F727" s="168"/>
      <c r="G727" s="168"/>
      <c r="H727" s="168"/>
      <c r="I727" s="169"/>
      <c r="J727" s="169"/>
      <c r="K727" s="169"/>
      <c r="L727" s="169"/>
      <c r="M727" s="169"/>
      <c r="N727" s="169"/>
      <c r="O727" s="167"/>
    </row>
    <row r="728" spans="1:15">
      <c r="A728" s="168"/>
      <c r="B728" s="168"/>
      <c r="C728" s="168"/>
      <c r="D728" s="168"/>
      <c r="E728" s="168"/>
      <c r="F728" s="168"/>
      <c r="G728" s="168"/>
      <c r="H728" s="168"/>
      <c r="I728" s="169"/>
      <c r="J728" s="169"/>
      <c r="K728" s="169"/>
      <c r="L728" s="169"/>
      <c r="M728" s="169"/>
      <c r="N728" s="169"/>
      <c r="O728" s="167"/>
    </row>
    <row r="729" spans="1:15">
      <c r="A729" s="168"/>
      <c r="B729" s="168"/>
      <c r="C729" s="168"/>
      <c r="D729" s="168"/>
      <c r="E729" s="168"/>
      <c r="F729" s="168"/>
      <c r="G729" s="168"/>
      <c r="H729" s="168"/>
      <c r="I729" s="169"/>
      <c r="J729" s="169"/>
      <c r="K729" s="169"/>
      <c r="L729" s="169"/>
      <c r="M729" s="169"/>
      <c r="N729" s="169"/>
      <c r="O729" s="167"/>
    </row>
    <row r="730" spans="1:15">
      <c r="A730" s="168"/>
      <c r="B730" s="168"/>
      <c r="C730" s="168"/>
      <c r="D730" s="168"/>
      <c r="E730" s="168"/>
      <c r="F730" s="168"/>
      <c r="G730" s="168"/>
      <c r="H730" s="168"/>
      <c r="I730" s="169"/>
      <c r="J730" s="169"/>
      <c r="K730" s="169"/>
      <c r="L730" s="169"/>
      <c r="M730" s="169"/>
      <c r="N730" s="169"/>
      <c r="O730" s="167"/>
    </row>
    <row r="731" spans="1:15">
      <c r="A731" s="168"/>
      <c r="B731" s="168"/>
      <c r="C731" s="168"/>
      <c r="D731" s="168"/>
      <c r="E731" s="168"/>
      <c r="F731" s="168"/>
      <c r="G731" s="168"/>
      <c r="H731" s="168"/>
      <c r="I731" s="169"/>
      <c r="J731" s="169"/>
      <c r="K731" s="169"/>
      <c r="L731" s="169"/>
      <c r="M731" s="169"/>
      <c r="N731" s="169"/>
      <c r="O731" s="167"/>
    </row>
    <row r="732" spans="1:15">
      <c r="A732" s="168"/>
      <c r="B732" s="168"/>
      <c r="C732" s="168"/>
      <c r="D732" s="168"/>
      <c r="E732" s="168"/>
      <c r="F732" s="168"/>
      <c r="G732" s="168"/>
      <c r="H732" s="168"/>
      <c r="I732" s="169"/>
      <c r="J732" s="169"/>
      <c r="K732" s="169"/>
      <c r="L732" s="169"/>
      <c r="M732" s="169"/>
      <c r="N732" s="169"/>
      <c r="O732" s="167"/>
    </row>
    <row r="733" spans="1:15">
      <c r="A733" s="168"/>
      <c r="B733" s="168"/>
      <c r="C733" s="168"/>
      <c r="D733" s="168"/>
      <c r="E733" s="168"/>
      <c r="F733" s="168"/>
      <c r="G733" s="168"/>
      <c r="H733" s="168"/>
      <c r="I733" s="169"/>
      <c r="J733" s="169"/>
      <c r="K733" s="169"/>
      <c r="L733" s="169"/>
      <c r="M733" s="169"/>
      <c r="N733" s="169"/>
      <c r="O733" s="167"/>
    </row>
    <row r="734" spans="1:15">
      <c r="A734" s="168"/>
      <c r="B734" s="168"/>
      <c r="C734" s="168"/>
      <c r="D734" s="168"/>
      <c r="E734" s="168"/>
      <c r="F734" s="168"/>
      <c r="G734" s="168"/>
      <c r="H734" s="168"/>
      <c r="I734" s="169"/>
      <c r="J734" s="169"/>
      <c r="K734" s="169"/>
      <c r="L734" s="169"/>
      <c r="M734" s="169"/>
      <c r="N734" s="169"/>
      <c r="O734" s="167"/>
    </row>
    <row r="735" spans="1:15">
      <c r="A735" s="168"/>
      <c r="B735" s="168"/>
      <c r="C735" s="168"/>
      <c r="D735" s="168"/>
      <c r="E735" s="168"/>
      <c r="F735" s="168"/>
      <c r="G735" s="168"/>
      <c r="H735" s="168"/>
      <c r="I735" s="169"/>
      <c r="J735" s="169"/>
      <c r="K735" s="169"/>
      <c r="L735" s="169"/>
      <c r="M735" s="169"/>
      <c r="N735" s="169"/>
      <c r="O735" s="167"/>
    </row>
    <row r="736" spans="1:15">
      <c r="A736" s="168"/>
      <c r="B736" s="168"/>
      <c r="C736" s="168"/>
      <c r="D736" s="168"/>
      <c r="E736" s="168"/>
      <c r="F736" s="168"/>
      <c r="G736" s="168"/>
      <c r="H736" s="168"/>
      <c r="I736" s="169"/>
      <c r="J736" s="169"/>
      <c r="K736" s="169"/>
      <c r="L736" s="169"/>
      <c r="M736" s="169"/>
      <c r="N736" s="169"/>
      <c r="O736" s="167"/>
    </row>
    <row r="737" spans="1:15">
      <c r="A737" s="168"/>
      <c r="B737" s="168"/>
      <c r="C737" s="168"/>
      <c r="D737" s="168"/>
      <c r="E737" s="168"/>
      <c r="F737" s="168"/>
      <c r="G737" s="168"/>
      <c r="H737" s="168"/>
      <c r="I737" s="169"/>
      <c r="J737" s="169"/>
      <c r="K737" s="169"/>
      <c r="L737" s="169"/>
      <c r="M737" s="169"/>
      <c r="N737" s="169"/>
      <c r="O737" s="167"/>
    </row>
    <row r="738" spans="1:15">
      <c r="A738" s="168"/>
      <c r="B738" s="168"/>
      <c r="C738" s="168"/>
      <c r="D738" s="168"/>
      <c r="E738" s="168"/>
      <c r="F738" s="168"/>
      <c r="G738" s="168"/>
      <c r="H738" s="168"/>
      <c r="I738" s="169"/>
      <c r="J738" s="169"/>
      <c r="K738" s="169"/>
      <c r="L738" s="169"/>
      <c r="M738" s="169"/>
      <c r="N738" s="169"/>
      <c r="O738" s="167"/>
    </row>
    <row r="739" spans="1:15">
      <c r="A739" s="168"/>
      <c r="B739" s="168"/>
      <c r="C739" s="168"/>
      <c r="D739" s="168"/>
      <c r="E739" s="168"/>
      <c r="F739" s="168"/>
      <c r="G739" s="168"/>
      <c r="H739" s="168"/>
      <c r="I739" s="169"/>
      <c r="J739" s="169"/>
      <c r="K739" s="169"/>
      <c r="L739" s="169"/>
      <c r="M739" s="169"/>
      <c r="N739" s="169"/>
      <c r="O739" s="167"/>
    </row>
    <row r="740" spans="1:15">
      <c r="A740" s="168"/>
      <c r="B740" s="168"/>
      <c r="C740" s="168"/>
      <c r="D740" s="168"/>
      <c r="E740" s="168"/>
      <c r="F740" s="168"/>
      <c r="G740" s="168"/>
      <c r="H740" s="168"/>
      <c r="I740" s="169"/>
      <c r="J740" s="169"/>
      <c r="K740" s="169"/>
      <c r="L740" s="169"/>
      <c r="M740" s="169"/>
      <c r="N740" s="169"/>
      <c r="O740" s="167"/>
    </row>
    <row r="741" spans="1:15">
      <c r="A741" s="168"/>
      <c r="B741" s="168"/>
      <c r="C741" s="168"/>
      <c r="D741" s="168"/>
      <c r="E741" s="168"/>
      <c r="F741" s="168"/>
      <c r="G741" s="168"/>
      <c r="H741" s="168"/>
      <c r="I741" s="169"/>
      <c r="J741" s="169"/>
      <c r="K741" s="169"/>
      <c r="L741" s="169"/>
      <c r="M741" s="169"/>
      <c r="N741" s="169"/>
      <c r="O741" s="167"/>
    </row>
    <row r="742" spans="1:15">
      <c r="A742" s="168"/>
      <c r="B742" s="168"/>
      <c r="C742" s="168"/>
      <c r="D742" s="168"/>
      <c r="E742" s="168"/>
      <c r="F742" s="168"/>
      <c r="G742" s="168"/>
      <c r="H742" s="168"/>
      <c r="I742" s="169"/>
      <c r="J742" s="169"/>
      <c r="K742" s="169"/>
      <c r="L742" s="169"/>
      <c r="M742" s="169"/>
      <c r="N742" s="169"/>
      <c r="O742" s="167"/>
    </row>
    <row r="743" spans="1:15">
      <c r="A743" s="168"/>
      <c r="B743" s="168"/>
      <c r="C743" s="168"/>
      <c r="D743" s="168"/>
      <c r="E743" s="168"/>
      <c r="F743" s="168"/>
      <c r="G743" s="168"/>
      <c r="H743" s="168"/>
      <c r="I743" s="169"/>
      <c r="J743" s="169"/>
      <c r="K743" s="169"/>
      <c r="L743" s="169"/>
      <c r="M743" s="169"/>
      <c r="N743" s="169"/>
      <c r="O743" s="167"/>
    </row>
    <row r="744" spans="1:15">
      <c r="A744" s="168"/>
      <c r="B744" s="168"/>
      <c r="C744" s="168"/>
      <c r="D744" s="168"/>
      <c r="E744" s="168"/>
      <c r="F744" s="168"/>
      <c r="G744" s="168"/>
      <c r="H744" s="168"/>
      <c r="I744" s="169"/>
      <c r="J744" s="169"/>
      <c r="K744" s="169"/>
      <c r="L744" s="169"/>
      <c r="M744" s="169"/>
      <c r="N744" s="169"/>
      <c r="O744" s="167"/>
    </row>
    <row r="745" spans="1:15">
      <c r="A745" s="168"/>
      <c r="B745" s="168"/>
      <c r="C745" s="168"/>
      <c r="D745" s="168"/>
      <c r="E745" s="168"/>
      <c r="F745" s="168"/>
      <c r="G745" s="168"/>
      <c r="H745" s="168"/>
      <c r="I745" s="169"/>
      <c r="J745" s="169"/>
      <c r="K745" s="169"/>
      <c r="L745" s="169"/>
      <c r="M745" s="169"/>
      <c r="N745" s="169"/>
      <c r="O745" s="167"/>
    </row>
    <row r="746" spans="1:15">
      <c r="A746" s="168"/>
      <c r="B746" s="168"/>
      <c r="C746" s="168"/>
      <c r="D746" s="168"/>
      <c r="E746" s="168"/>
      <c r="F746" s="168"/>
      <c r="G746" s="168"/>
      <c r="H746" s="168"/>
      <c r="I746" s="169"/>
      <c r="J746" s="169"/>
      <c r="K746" s="169"/>
      <c r="L746" s="169"/>
      <c r="M746" s="169"/>
      <c r="N746" s="169"/>
      <c r="O746" s="167"/>
    </row>
    <row r="747" spans="1:15">
      <c r="A747" s="168"/>
      <c r="B747" s="168"/>
      <c r="C747" s="168"/>
      <c r="D747" s="168"/>
      <c r="E747" s="168"/>
      <c r="F747" s="168"/>
      <c r="G747" s="168"/>
      <c r="H747" s="168"/>
      <c r="I747" s="169"/>
      <c r="J747" s="169"/>
      <c r="K747" s="169"/>
      <c r="L747" s="169"/>
      <c r="M747" s="169"/>
      <c r="N747" s="169"/>
      <c r="O747" s="167"/>
    </row>
    <row r="748" spans="1:15">
      <c r="A748" s="168"/>
      <c r="B748" s="168"/>
      <c r="C748" s="168"/>
      <c r="D748" s="168"/>
      <c r="E748" s="168"/>
      <c r="F748" s="168"/>
      <c r="G748" s="168"/>
      <c r="H748" s="168"/>
      <c r="I748" s="169"/>
      <c r="J748" s="169"/>
      <c r="K748" s="169"/>
      <c r="L748" s="169"/>
      <c r="M748" s="169"/>
      <c r="N748" s="169"/>
      <c r="O748" s="167"/>
    </row>
    <row r="749" spans="1:15">
      <c r="A749" s="168"/>
      <c r="B749" s="168"/>
      <c r="C749" s="168"/>
      <c r="D749" s="168"/>
      <c r="E749" s="168"/>
      <c r="F749" s="168"/>
      <c r="G749" s="168"/>
      <c r="H749" s="168"/>
      <c r="I749" s="169"/>
      <c r="J749" s="169"/>
      <c r="K749" s="169"/>
      <c r="L749" s="169"/>
      <c r="M749" s="169"/>
      <c r="N749" s="169"/>
      <c r="O749" s="167"/>
    </row>
    <row r="750" spans="1:15">
      <c r="A750" s="168"/>
      <c r="B750" s="168"/>
      <c r="C750" s="168"/>
      <c r="D750" s="168"/>
      <c r="E750" s="168"/>
      <c r="F750" s="168"/>
      <c r="G750" s="168"/>
      <c r="H750" s="168"/>
      <c r="I750" s="169"/>
      <c r="J750" s="169"/>
      <c r="K750" s="169"/>
      <c r="L750" s="169"/>
      <c r="M750" s="169"/>
      <c r="N750" s="169"/>
      <c r="O750" s="167"/>
    </row>
    <row r="751" spans="1:15">
      <c r="A751" s="168"/>
      <c r="B751" s="168"/>
      <c r="C751" s="168"/>
      <c r="D751" s="168"/>
      <c r="E751" s="168"/>
      <c r="F751" s="168"/>
      <c r="G751" s="168"/>
      <c r="H751" s="168"/>
      <c r="I751" s="169"/>
      <c r="J751" s="169"/>
      <c r="K751" s="169"/>
      <c r="L751" s="169"/>
      <c r="M751" s="169"/>
      <c r="N751" s="169"/>
      <c r="O751" s="167"/>
    </row>
    <row r="752" spans="1:15">
      <c r="A752" s="168"/>
      <c r="B752" s="168"/>
      <c r="C752" s="168"/>
      <c r="D752" s="168"/>
      <c r="E752" s="168"/>
      <c r="F752" s="168"/>
      <c r="G752" s="168"/>
      <c r="H752" s="168"/>
      <c r="I752" s="169"/>
      <c r="J752" s="169"/>
      <c r="K752" s="169"/>
      <c r="L752" s="169"/>
      <c r="M752" s="169"/>
      <c r="N752" s="169"/>
      <c r="O752" s="167"/>
    </row>
    <row r="753" spans="1:15">
      <c r="A753" s="168"/>
      <c r="B753" s="168"/>
      <c r="C753" s="168"/>
      <c r="D753" s="168"/>
      <c r="E753" s="168"/>
      <c r="F753" s="168"/>
      <c r="G753" s="168"/>
      <c r="H753" s="168"/>
      <c r="I753" s="169"/>
      <c r="J753" s="169"/>
      <c r="K753" s="169"/>
      <c r="L753" s="169"/>
      <c r="M753" s="169"/>
      <c r="N753" s="169"/>
      <c r="O753" s="167"/>
    </row>
    <row r="754" spans="1:15">
      <c r="A754" s="168"/>
      <c r="B754" s="168"/>
      <c r="C754" s="168"/>
      <c r="D754" s="168"/>
      <c r="E754" s="168"/>
      <c r="F754" s="168"/>
      <c r="G754" s="168"/>
      <c r="H754" s="168"/>
      <c r="I754" s="169"/>
      <c r="J754" s="169"/>
      <c r="K754" s="169"/>
      <c r="L754" s="169"/>
      <c r="M754" s="169"/>
      <c r="N754" s="169"/>
      <c r="O754" s="167"/>
    </row>
    <row r="755" spans="1:15">
      <c r="A755" s="168"/>
      <c r="B755" s="168"/>
      <c r="C755" s="168"/>
      <c r="D755" s="168"/>
      <c r="E755" s="168"/>
      <c r="F755" s="168"/>
      <c r="G755" s="168"/>
      <c r="H755" s="168"/>
      <c r="I755" s="169"/>
      <c r="J755" s="169"/>
      <c r="K755" s="169"/>
      <c r="L755" s="169"/>
      <c r="M755" s="169"/>
      <c r="N755" s="169"/>
      <c r="O755" s="167"/>
    </row>
    <row r="756" spans="1:15">
      <c r="A756" s="168"/>
      <c r="B756" s="168"/>
      <c r="C756" s="168"/>
      <c r="D756" s="168"/>
      <c r="E756" s="168"/>
      <c r="F756" s="168"/>
      <c r="G756" s="168"/>
      <c r="H756" s="168"/>
      <c r="I756" s="169"/>
      <c r="J756" s="169"/>
      <c r="K756" s="169"/>
      <c r="L756" s="169"/>
      <c r="M756" s="169"/>
      <c r="N756" s="169"/>
      <c r="O756" s="167"/>
    </row>
    <row r="757" spans="1:15">
      <c r="A757" s="168"/>
      <c r="B757" s="168"/>
      <c r="C757" s="168"/>
      <c r="D757" s="168"/>
      <c r="E757" s="168"/>
      <c r="F757" s="168"/>
      <c r="G757" s="168"/>
      <c r="H757" s="168"/>
      <c r="I757" s="169"/>
      <c r="J757" s="169"/>
      <c r="K757" s="169"/>
      <c r="L757" s="169"/>
      <c r="M757" s="169"/>
      <c r="N757" s="169"/>
      <c r="O757" s="167"/>
    </row>
    <row r="758" spans="1:15">
      <c r="A758" s="168"/>
      <c r="B758" s="168"/>
      <c r="C758" s="168"/>
      <c r="D758" s="168"/>
      <c r="E758" s="168"/>
      <c r="F758" s="168"/>
      <c r="G758" s="168"/>
      <c r="H758" s="168"/>
      <c r="I758" s="169"/>
      <c r="J758" s="169"/>
      <c r="K758" s="169"/>
      <c r="L758" s="169"/>
      <c r="M758" s="169"/>
      <c r="N758" s="169"/>
      <c r="O758" s="167"/>
    </row>
    <row r="759" spans="1:15">
      <c r="A759" s="168"/>
      <c r="B759" s="168"/>
      <c r="C759" s="168"/>
      <c r="D759" s="168"/>
      <c r="E759" s="168"/>
      <c r="F759" s="168"/>
      <c r="G759" s="168"/>
      <c r="H759" s="168"/>
      <c r="I759" s="169"/>
      <c r="J759" s="169"/>
      <c r="K759" s="169"/>
      <c r="L759" s="169"/>
      <c r="M759" s="169"/>
      <c r="N759" s="169"/>
      <c r="O759" s="167"/>
    </row>
    <row r="760" spans="1:15">
      <c r="A760" s="168"/>
      <c r="B760" s="168"/>
      <c r="C760" s="168"/>
      <c r="D760" s="168"/>
      <c r="E760" s="168"/>
      <c r="F760" s="168"/>
      <c r="G760" s="168"/>
      <c r="H760" s="168"/>
      <c r="I760" s="169"/>
      <c r="J760" s="169"/>
      <c r="K760" s="169"/>
      <c r="L760" s="169"/>
      <c r="M760" s="169"/>
      <c r="N760" s="169"/>
      <c r="O760" s="167"/>
    </row>
    <row r="761" spans="1:15">
      <c r="A761" s="168"/>
      <c r="B761" s="168"/>
      <c r="C761" s="168"/>
      <c r="D761" s="168"/>
      <c r="E761" s="168"/>
      <c r="F761" s="168"/>
      <c r="G761" s="168"/>
      <c r="H761" s="168"/>
      <c r="I761" s="169"/>
      <c r="J761" s="169"/>
      <c r="K761" s="169"/>
      <c r="L761" s="169"/>
      <c r="M761" s="169"/>
      <c r="N761" s="169"/>
      <c r="O761" s="167"/>
    </row>
    <row r="762" spans="1:15">
      <c r="A762" s="168"/>
      <c r="B762" s="168"/>
      <c r="C762" s="168"/>
      <c r="D762" s="168"/>
      <c r="E762" s="168"/>
      <c r="F762" s="168"/>
      <c r="G762" s="168"/>
      <c r="H762" s="168"/>
      <c r="I762" s="169"/>
      <c r="J762" s="169"/>
      <c r="K762" s="169"/>
      <c r="L762" s="169"/>
      <c r="M762" s="169"/>
      <c r="N762" s="169"/>
      <c r="O762" s="167"/>
    </row>
    <row r="763" spans="1:15">
      <c r="A763" s="168"/>
      <c r="B763" s="168"/>
      <c r="C763" s="168"/>
      <c r="D763" s="168"/>
      <c r="E763" s="168"/>
      <c r="F763" s="168"/>
      <c r="G763" s="168"/>
      <c r="H763" s="168"/>
      <c r="I763" s="169"/>
      <c r="J763" s="169"/>
      <c r="K763" s="169"/>
      <c r="L763" s="169"/>
      <c r="M763" s="169"/>
      <c r="N763" s="169"/>
      <c r="O763" s="167"/>
    </row>
    <row r="764" spans="1:15">
      <c r="A764" s="168"/>
      <c r="B764" s="168"/>
      <c r="C764" s="168"/>
      <c r="D764" s="168"/>
      <c r="E764" s="168"/>
      <c r="F764" s="168"/>
      <c r="G764" s="168"/>
      <c r="H764" s="168"/>
      <c r="I764" s="169"/>
      <c r="J764" s="169"/>
      <c r="K764" s="169"/>
      <c r="L764" s="169"/>
      <c r="M764" s="169"/>
      <c r="N764" s="169"/>
      <c r="O764" s="167"/>
    </row>
    <row r="765" spans="1:15">
      <c r="A765" s="168"/>
      <c r="B765" s="168"/>
      <c r="C765" s="168"/>
      <c r="D765" s="168"/>
      <c r="E765" s="168"/>
      <c r="F765" s="168"/>
      <c r="G765" s="168"/>
      <c r="H765" s="168"/>
      <c r="I765" s="169"/>
      <c r="J765" s="169"/>
      <c r="K765" s="169"/>
      <c r="L765" s="169"/>
      <c r="M765" s="169"/>
      <c r="N765" s="169"/>
      <c r="O765" s="167"/>
    </row>
    <row r="766" spans="1:15">
      <c r="A766" s="168"/>
      <c r="B766" s="168"/>
      <c r="C766" s="168"/>
      <c r="D766" s="168"/>
      <c r="E766" s="168"/>
      <c r="F766" s="168"/>
      <c r="G766" s="168"/>
      <c r="H766" s="168"/>
      <c r="I766" s="169"/>
      <c r="J766" s="169"/>
      <c r="K766" s="169"/>
      <c r="L766" s="169"/>
      <c r="M766" s="169"/>
      <c r="N766" s="169"/>
      <c r="O766" s="167"/>
    </row>
    <row r="767" spans="1:15">
      <c r="A767" s="168"/>
      <c r="B767" s="168"/>
      <c r="C767" s="168"/>
      <c r="D767" s="168"/>
      <c r="E767" s="168"/>
      <c r="F767" s="168"/>
      <c r="G767" s="168"/>
      <c r="H767" s="168"/>
      <c r="I767" s="169"/>
      <c r="J767" s="169"/>
      <c r="K767" s="169"/>
      <c r="L767" s="169"/>
      <c r="M767" s="169"/>
      <c r="N767" s="169"/>
      <c r="O767" s="167"/>
    </row>
    <row r="768" spans="1:15">
      <c r="A768" s="168"/>
      <c r="B768" s="168"/>
      <c r="C768" s="168"/>
      <c r="D768" s="168"/>
      <c r="E768" s="168"/>
      <c r="F768" s="168"/>
      <c r="G768" s="168"/>
      <c r="H768" s="168"/>
      <c r="I768" s="169"/>
      <c r="J768" s="169"/>
      <c r="K768" s="169"/>
      <c r="L768" s="169"/>
      <c r="M768" s="169"/>
      <c r="N768" s="169"/>
      <c r="O768" s="167"/>
    </row>
    <row r="769" spans="1:15">
      <c r="A769" s="168"/>
      <c r="B769" s="168"/>
      <c r="C769" s="168"/>
      <c r="D769" s="168"/>
      <c r="E769" s="168"/>
      <c r="F769" s="168"/>
      <c r="G769" s="168"/>
      <c r="H769" s="168"/>
      <c r="I769" s="169"/>
      <c r="J769" s="169"/>
      <c r="K769" s="169"/>
      <c r="L769" s="169"/>
      <c r="M769" s="169"/>
      <c r="N769" s="169"/>
      <c r="O769" s="167"/>
    </row>
    <row r="770" spans="1:15">
      <c r="A770" s="168"/>
      <c r="B770" s="168"/>
      <c r="C770" s="168"/>
      <c r="D770" s="168"/>
      <c r="E770" s="168"/>
      <c r="F770" s="168"/>
      <c r="G770" s="168"/>
      <c r="H770" s="168"/>
      <c r="I770" s="169"/>
      <c r="J770" s="169"/>
      <c r="K770" s="169"/>
      <c r="L770" s="169"/>
      <c r="M770" s="169"/>
      <c r="N770" s="169"/>
      <c r="O770" s="167"/>
    </row>
    <row r="771" spans="1:15">
      <c r="A771" s="168"/>
      <c r="B771" s="168"/>
      <c r="C771" s="168"/>
      <c r="D771" s="168"/>
      <c r="E771" s="168"/>
      <c r="F771" s="168"/>
      <c r="G771" s="168"/>
      <c r="H771" s="168"/>
      <c r="I771" s="169"/>
      <c r="J771" s="169"/>
      <c r="K771" s="169"/>
      <c r="L771" s="169"/>
      <c r="M771" s="169"/>
      <c r="N771" s="169"/>
      <c r="O771" s="167"/>
    </row>
    <row r="772" spans="1:15">
      <c r="A772" s="168"/>
      <c r="B772" s="168"/>
      <c r="C772" s="168"/>
      <c r="D772" s="168"/>
      <c r="E772" s="168"/>
      <c r="F772" s="168"/>
      <c r="G772" s="168"/>
      <c r="H772" s="168"/>
      <c r="I772" s="169"/>
      <c r="J772" s="169"/>
      <c r="K772" s="169"/>
      <c r="L772" s="169"/>
      <c r="M772" s="169"/>
      <c r="N772" s="169"/>
      <c r="O772" s="167"/>
    </row>
    <row r="773" spans="1:15">
      <c r="A773" s="168"/>
      <c r="B773" s="168"/>
      <c r="C773" s="168"/>
      <c r="D773" s="168"/>
      <c r="E773" s="168"/>
      <c r="F773" s="168"/>
      <c r="G773" s="168"/>
      <c r="H773" s="168"/>
      <c r="I773" s="169"/>
      <c r="J773" s="169"/>
      <c r="K773" s="169"/>
      <c r="L773" s="169"/>
      <c r="M773" s="169"/>
      <c r="N773" s="169"/>
      <c r="O773" s="167"/>
    </row>
    <row r="774" spans="1:15">
      <c r="A774" s="168"/>
      <c r="B774" s="168"/>
      <c r="C774" s="168"/>
      <c r="D774" s="168"/>
      <c r="E774" s="168"/>
      <c r="F774" s="168"/>
      <c r="G774" s="168"/>
      <c r="H774" s="168"/>
      <c r="I774" s="169"/>
      <c r="J774" s="169"/>
      <c r="K774" s="169"/>
      <c r="L774" s="169"/>
      <c r="M774" s="169"/>
      <c r="N774" s="169"/>
      <c r="O774" s="167"/>
    </row>
    <row r="775" spans="1:15">
      <c r="A775" s="168"/>
      <c r="B775" s="168"/>
      <c r="C775" s="168"/>
      <c r="D775" s="168"/>
      <c r="E775" s="168"/>
      <c r="F775" s="168"/>
      <c r="G775" s="168"/>
      <c r="H775" s="168"/>
      <c r="I775" s="169"/>
      <c r="J775" s="169"/>
      <c r="K775" s="169"/>
      <c r="L775" s="169"/>
      <c r="M775" s="169"/>
      <c r="N775" s="169"/>
      <c r="O775" s="167"/>
    </row>
    <row r="776" spans="1:15">
      <c r="A776" s="168"/>
      <c r="B776" s="168"/>
      <c r="C776" s="168"/>
      <c r="D776" s="168"/>
      <c r="E776" s="168"/>
      <c r="F776" s="168"/>
      <c r="G776" s="168"/>
      <c r="H776" s="168"/>
      <c r="I776" s="169"/>
      <c r="J776" s="169"/>
      <c r="K776" s="169"/>
      <c r="L776" s="169"/>
      <c r="M776" s="169"/>
      <c r="N776" s="169"/>
      <c r="O776" s="167"/>
    </row>
    <row r="777" spans="1:15">
      <c r="A777" s="168"/>
      <c r="B777" s="168"/>
      <c r="C777" s="168"/>
      <c r="D777" s="168"/>
      <c r="E777" s="168"/>
      <c r="F777" s="168"/>
      <c r="G777" s="168"/>
      <c r="H777" s="168"/>
      <c r="I777" s="169"/>
      <c r="J777" s="169"/>
      <c r="K777" s="169"/>
      <c r="L777" s="169"/>
      <c r="M777" s="169"/>
      <c r="N777" s="169"/>
      <c r="O777" s="167"/>
    </row>
    <row r="778" spans="1:15">
      <c r="A778" s="168"/>
      <c r="B778" s="168"/>
      <c r="C778" s="168"/>
      <c r="D778" s="168"/>
      <c r="E778" s="168"/>
      <c r="F778" s="168"/>
      <c r="G778" s="168"/>
      <c r="H778" s="168"/>
      <c r="I778" s="169"/>
      <c r="J778" s="169"/>
      <c r="K778" s="169"/>
      <c r="L778" s="169"/>
      <c r="M778" s="169"/>
      <c r="N778" s="169"/>
      <c r="O778" s="167"/>
    </row>
    <row r="779" spans="1:15">
      <c r="A779" s="168"/>
      <c r="B779" s="168"/>
      <c r="C779" s="168"/>
      <c r="D779" s="168"/>
      <c r="E779" s="168"/>
      <c r="F779" s="168"/>
      <c r="G779" s="168"/>
      <c r="H779" s="168"/>
      <c r="I779" s="169"/>
      <c r="J779" s="169"/>
      <c r="K779" s="169"/>
      <c r="L779" s="169"/>
      <c r="M779" s="169"/>
      <c r="N779" s="169"/>
      <c r="O779" s="167"/>
    </row>
    <row r="780" spans="1:15">
      <c r="A780" s="168"/>
      <c r="B780" s="168"/>
      <c r="C780" s="168"/>
      <c r="D780" s="168"/>
      <c r="E780" s="168"/>
      <c r="F780" s="168"/>
      <c r="G780" s="168"/>
      <c r="H780" s="168"/>
      <c r="I780" s="169"/>
      <c r="J780" s="169"/>
      <c r="K780" s="169"/>
      <c r="L780" s="169"/>
      <c r="M780" s="169"/>
      <c r="N780" s="169"/>
      <c r="O780" s="167"/>
    </row>
    <row r="781" spans="1:15">
      <c r="A781" s="168"/>
      <c r="B781" s="168"/>
      <c r="C781" s="168"/>
      <c r="D781" s="168"/>
      <c r="E781" s="168"/>
      <c r="F781" s="168"/>
      <c r="G781" s="168"/>
      <c r="H781" s="168"/>
      <c r="I781" s="169"/>
      <c r="J781" s="169"/>
      <c r="K781" s="169"/>
      <c r="L781" s="169"/>
      <c r="M781" s="169"/>
      <c r="N781" s="169"/>
      <c r="O781" s="167"/>
    </row>
    <row r="782" spans="1:15">
      <c r="A782" s="168"/>
      <c r="B782" s="168"/>
      <c r="C782" s="168"/>
      <c r="D782" s="168"/>
      <c r="E782" s="168"/>
      <c r="F782" s="168"/>
      <c r="G782" s="168"/>
      <c r="H782" s="168"/>
      <c r="I782" s="169"/>
      <c r="J782" s="169"/>
      <c r="K782" s="169"/>
      <c r="L782" s="169"/>
      <c r="M782" s="169"/>
      <c r="N782" s="169"/>
      <c r="O782" s="167"/>
    </row>
    <row r="783" spans="1:15">
      <c r="A783" s="168"/>
      <c r="B783" s="168"/>
      <c r="C783" s="168"/>
      <c r="D783" s="168"/>
      <c r="E783" s="168"/>
      <c r="F783" s="168"/>
      <c r="G783" s="168"/>
      <c r="H783" s="168"/>
      <c r="I783" s="169"/>
      <c r="J783" s="169"/>
      <c r="K783" s="169"/>
      <c r="L783" s="169"/>
      <c r="M783" s="169"/>
      <c r="N783" s="169"/>
      <c r="O783" s="167"/>
    </row>
    <row r="784" spans="1:15">
      <c r="A784" s="168"/>
      <c r="B784" s="168"/>
      <c r="C784" s="168"/>
      <c r="D784" s="168"/>
      <c r="E784" s="168"/>
      <c r="F784" s="168"/>
      <c r="G784" s="168"/>
      <c r="H784" s="168"/>
      <c r="I784" s="169"/>
      <c r="J784" s="169"/>
      <c r="K784" s="169"/>
      <c r="L784" s="169"/>
      <c r="M784" s="169"/>
      <c r="N784" s="169"/>
      <c r="O784" s="167"/>
    </row>
    <row r="785" spans="1:15">
      <c r="A785" s="168"/>
      <c r="B785" s="168"/>
      <c r="C785" s="168"/>
      <c r="D785" s="168"/>
      <c r="E785" s="168"/>
      <c r="F785" s="168"/>
      <c r="G785" s="168"/>
      <c r="H785" s="168"/>
      <c r="I785" s="169"/>
      <c r="J785" s="169"/>
      <c r="K785" s="169"/>
      <c r="L785" s="169"/>
      <c r="M785" s="169"/>
      <c r="N785" s="169"/>
      <c r="O785" s="167"/>
    </row>
    <row r="786" spans="1:15">
      <c r="A786" s="168"/>
      <c r="B786" s="168"/>
      <c r="C786" s="168"/>
      <c r="D786" s="168"/>
      <c r="E786" s="168"/>
      <c r="F786" s="168"/>
      <c r="G786" s="168"/>
      <c r="H786" s="168"/>
      <c r="I786" s="169"/>
      <c r="J786" s="169"/>
      <c r="K786" s="169"/>
      <c r="L786" s="169"/>
      <c r="M786" s="169"/>
      <c r="N786" s="169"/>
      <c r="O786" s="167"/>
    </row>
    <row r="787" spans="1:15">
      <c r="A787" s="168"/>
      <c r="B787" s="168"/>
      <c r="C787" s="168"/>
      <c r="D787" s="168"/>
      <c r="E787" s="168"/>
      <c r="F787" s="168"/>
      <c r="G787" s="168"/>
      <c r="H787" s="168"/>
      <c r="I787" s="169"/>
      <c r="J787" s="169"/>
      <c r="K787" s="169"/>
      <c r="L787" s="169"/>
      <c r="M787" s="169"/>
      <c r="N787" s="169"/>
      <c r="O787" s="167"/>
    </row>
    <row r="788" spans="1:15">
      <c r="A788" s="168"/>
      <c r="B788" s="168"/>
      <c r="C788" s="168"/>
      <c r="D788" s="168"/>
      <c r="E788" s="168"/>
      <c r="F788" s="168"/>
      <c r="G788" s="168"/>
      <c r="H788" s="168"/>
      <c r="I788" s="169"/>
      <c r="J788" s="169"/>
      <c r="K788" s="169"/>
      <c r="L788" s="169"/>
      <c r="M788" s="169"/>
      <c r="N788" s="169"/>
      <c r="O788" s="167"/>
    </row>
    <row r="789" spans="1:15">
      <c r="A789" s="168"/>
      <c r="B789" s="168"/>
      <c r="C789" s="168"/>
      <c r="D789" s="168"/>
      <c r="E789" s="168"/>
      <c r="F789" s="168"/>
      <c r="G789" s="168"/>
      <c r="H789" s="168"/>
      <c r="I789" s="169"/>
      <c r="J789" s="169"/>
      <c r="K789" s="169"/>
      <c r="L789" s="169"/>
      <c r="M789" s="169"/>
      <c r="N789" s="169"/>
      <c r="O789" s="167"/>
    </row>
    <row r="790" spans="1:15">
      <c r="A790" s="168"/>
      <c r="B790" s="168"/>
      <c r="C790" s="168"/>
      <c r="D790" s="168"/>
      <c r="E790" s="168"/>
      <c r="F790" s="168"/>
      <c r="G790" s="168"/>
      <c r="H790" s="168"/>
      <c r="I790" s="169"/>
      <c r="J790" s="169"/>
      <c r="K790" s="169"/>
      <c r="L790" s="169"/>
      <c r="M790" s="169"/>
      <c r="N790" s="169"/>
      <c r="O790" s="167"/>
    </row>
    <row r="791" spans="1:15">
      <c r="A791" s="168"/>
      <c r="B791" s="168"/>
      <c r="C791" s="168"/>
      <c r="D791" s="168"/>
      <c r="E791" s="168"/>
      <c r="F791" s="168"/>
      <c r="G791" s="168"/>
      <c r="H791" s="168"/>
      <c r="I791" s="169"/>
      <c r="J791" s="169"/>
      <c r="K791" s="169"/>
      <c r="L791" s="169"/>
      <c r="M791" s="169"/>
      <c r="N791" s="169"/>
      <c r="O791" s="167"/>
    </row>
    <row r="792" spans="1:15">
      <c r="A792" s="168"/>
      <c r="B792" s="168"/>
      <c r="C792" s="168"/>
      <c r="D792" s="168"/>
      <c r="E792" s="168"/>
      <c r="F792" s="168"/>
      <c r="G792" s="168"/>
      <c r="H792" s="168"/>
      <c r="I792" s="169"/>
      <c r="J792" s="169"/>
      <c r="K792" s="169"/>
      <c r="L792" s="169"/>
      <c r="M792" s="169"/>
      <c r="N792" s="169"/>
      <c r="O792" s="167"/>
    </row>
    <row r="793" spans="1:15">
      <c r="A793" s="168"/>
      <c r="B793" s="168"/>
      <c r="C793" s="168"/>
      <c r="D793" s="168"/>
      <c r="E793" s="168"/>
      <c r="F793" s="168"/>
      <c r="G793" s="168"/>
      <c r="H793" s="168"/>
      <c r="I793" s="169"/>
      <c r="J793" s="169"/>
      <c r="K793" s="169"/>
      <c r="L793" s="169"/>
      <c r="M793" s="169"/>
      <c r="N793" s="169"/>
      <c r="O793" s="167"/>
    </row>
    <row r="794" spans="1:15">
      <c r="A794" s="168"/>
      <c r="B794" s="168"/>
      <c r="C794" s="168"/>
      <c r="D794" s="168"/>
      <c r="E794" s="168"/>
      <c r="F794" s="168"/>
      <c r="G794" s="168"/>
      <c r="H794" s="168"/>
      <c r="I794" s="169"/>
      <c r="J794" s="169"/>
      <c r="K794" s="169"/>
      <c r="L794" s="169"/>
      <c r="M794" s="169"/>
      <c r="N794" s="169"/>
      <c r="O794" s="167"/>
    </row>
    <row r="795" spans="1:15">
      <c r="A795" s="168"/>
      <c r="B795" s="168"/>
      <c r="C795" s="168"/>
      <c r="D795" s="168"/>
      <c r="E795" s="168"/>
      <c r="F795" s="168"/>
      <c r="G795" s="168"/>
      <c r="H795" s="168"/>
      <c r="I795" s="169"/>
      <c r="J795" s="169"/>
      <c r="K795" s="169"/>
      <c r="L795" s="169"/>
      <c r="M795" s="169"/>
      <c r="N795" s="169"/>
      <c r="O795" s="167"/>
    </row>
    <row r="796" spans="1:15">
      <c r="A796" s="168"/>
      <c r="B796" s="168"/>
      <c r="C796" s="168"/>
      <c r="D796" s="168"/>
      <c r="E796" s="168"/>
      <c r="F796" s="168"/>
      <c r="G796" s="168"/>
      <c r="H796" s="168"/>
      <c r="I796" s="169"/>
      <c r="J796" s="169"/>
      <c r="K796" s="169"/>
      <c r="L796" s="169"/>
      <c r="M796" s="169"/>
      <c r="N796" s="169"/>
      <c r="O796" s="167"/>
    </row>
    <row r="797" spans="1:15">
      <c r="A797" s="168"/>
      <c r="B797" s="168"/>
      <c r="C797" s="168"/>
      <c r="D797" s="168"/>
      <c r="E797" s="168"/>
      <c r="F797" s="168"/>
      <c r="G797" s="168"/>
      <c r="H797" s="168"/>
      <c r="I797" s="169"/>
      <c r="J797" s="169"/>
      <c r="K797" s="169"/>
      <c r="L797" s="169"/>
      <c r="M797" s="169"/>
      <c r="N797" s="169"/>
      <c r="O797" s="167"/>
    </row>
    <row r="798" spans="1:15">
      <c r="A798" s="168"/>
      <c r="B798" s="168"/>
      <c r="C798" s="168"/>
      <c r="D798" s="168"/>
      <c r="E798" s="168"/>
      <c r="F798" s="168"/>
      <c r="G798" s="168"/>
      <c r="H798" s="168"/>
      <c r="I798" s="169"/>
      <c r="J798" s="169"/>
      <c r="K798" s="169"/>
      <c r="L798" s="169"/>
      <c r="M798" s="169"/>
      <c r="N798" s="169"/>
      <c r="O798" s="167"/>
    </row>
    <row r="799" spans="1:15">
      <c r="A799" s="168"/>
      <c r="B799" s="168"/>
      <c r="C799" s="168"/>
      <c r="D799" s="168"/>
      <c r="E799" s="168"/>
      <c r="F799" s="168"/>
      <c r="G799" s="168"/>
      <c r="H799" s="168"/>
      <c r="I799" s="169"/>
      <c r="J799" s="169"/>
      <c r="K799" s="169"/>
      <c r="L799" s="169"/>
      <c r="M799" s="169"/>
      <c r="N799" s="169"/>
      <c r="O799" s="167"/>
    </row>
    <row r="800" spans="1:15">
      <c r="A800" s="168"/>
      <c r="B800" s="168"/>
      <c r="C800" s="168"/>
      <c r="D800" s="168"/>
      <c r="E800" s="168"/>
      <c r="F800" s="168"/>
      <c r="G800" s="168"/>
      <c r="H800" s="168"/>
      <c r="I800" s="169"/>
      <c r="J800" s="169"/>
      <c r="K800" s="169"/>
      <c r="L800" s="169"/>
      <c r="M800" s="169"/>
      <c r="N800" s="169"/>
      <c r="O800" s="167"/>
    </row>
    <row r="801" spans="1:15">
      <c r="A801" s="168"/>
      <c r="B801" s="168"/>
      <c r="C801" s="168"/>
      <c r="D801" s="168"/>
      <c r="E801" s="168"/>
      <c r="F801" s="168"/>
      <c r="G801" s="168"/>
      <c r="H801" s="168"/>
      <c r="I801" s="169"/>
      <c r="J801" s="169"/>
      <c r="K801" s="169"/>
      <c r="L801" s="169"/>
      <c r="M801" s="169"/>
      <c r="N801" s="169"/>
      <c r="O801" s="167"/>
    </row>
    <row r="802" spans="1:15">
      <c r="A802" s="168"/>
      <c r="B802" s="168"/>
      <c r="C802" s="168"/>
      <c r="D802" s="168"/>
      <c r="E802" s="168"/>
      <c r="F802" s="168"/>
      <c r="G802" s="168"/>
      <c r="H802" s="168"/>
      <c r="I802" s="169"/>
      <c r="J802" s="169"/>
      <c r="K802" s="169"/>
      <c r="L802" s="169"/>
      <c r="M802" s="169"/>
      <c r="N802" s="169"/>
      <c r="O802" s="167"/>
    </row>
    <row r="803" spans="1:15">
      <c r="A803" s="168"/>
      <c r="B803" s="168"/>
      <c r="C803" s="168"/>
      <c r="D803" s="168"/>
      <c r="E803" s="168"/>
      <c r="F803" s="168"/>
      <c r="G803" s="168"/>
      <c r="H803" s="168"/>
      <c r="I803" s="169"/>
      <c r="J803" s="169"/>
      <c r="K803" s="169"/>
      <c r="L803" s="169"/>
      <c r="M803" s="169"/>
      <c r="N803" s="169"/>
      <c r="O803" s="167"/>
    </row>
    <row r="804" spans="1:15">
      <c r="A804" s="168"/>
      <c r="B804" s="168"/>
      <c r="C804" s="168"/>
      <c r="D804" s="168"/>
      <c r="E804" s="168"/>
      <c r="F804" s="168"/>
      <c r="G804" s="168"/>
      <c r="H804" s="168"/>
      <c r="I804" s="169"/>
      <c r="J804" s="169"/>
      <c r="K804" s="169"/>
      <c r="L804" s="169"/>
      <c r="M804" s="169"/>
      <c r="N804" s="169"/>
      <c r="O804" s="167"/>
    </row>
    <row r="805" spans="1:15">
      <c r="A805" s="168"/>
      <c r="B805" s="168"/>
      <c r="C805" s="168"/>
      <c r="D805" s="168"/>
      <c r="E805" s="168"/>
      <c r="F805" s="168"/>
      <c r="G805" s="168"/>
      <c r="H805" s="168"/>
      <c r="I805" s="169"/>
      <c r="J805" s="169"/>
      <c r="K805" s="169"/>
      <c r="L805" s="169"/>
      <c r="M805" s="169"/>
      <c r="N805" s="169"/>
      <c r="O805" s="167"/>
    </row>
    <row r="806" spans="1:15">
      <c r="A806" s="168"/>
      <c r="B806" s="168"/>
      <c r="C806" s="168"/>
      <c r="D806" s="168"/>
      <c r="E806" s="168"/>
      <c r="F806" s="168"/>
      <c r="G806" s="168"/>
      <c r="H806" s="168"/>
      <c r="I806" s="169"/>
      <c r="J806" s="169"/>
      <c r="K806" s="169"/>
      <c r="L806" s="169"/>
      <c r="M806" s="169"/>
      <c r="N806" s="169"/>
      <c r="O806" s="167"/>
    </row>
    <row r="807" spans="1:15">
      <c r="A807" s="168"/>
      <c r="B807" s="168"/>
      <c r="C807" s="168"/>
      <c r="D807" s="168"/>
      <c r="E807" s="168"/>
      <c r="F807" s="168"/>
      <c r="G807" s="168"/>
      <c r="H807" s="168"/>
      <c r="I807" s="169"/>
      <c r="J807" s="169"/>
      <c r="K807" s="169"/>
      <c r="L807" s="169"/>
      <c r="M807" s="169"/>
      <c r="N807" s="169"/>
      <c r="O807" s="167"/>
    </row>
    <row r="808" spans="1:15">
      <c r="A808" s="168"/>
      <c r="B808" s="168"/>
      <c r="C808" s="168"/>
      <c r="D808" s="168"/>
      <c r="E808" s="168"/>
      <c r="F808" s="168"/>
      <c r="G808" s="168"/>
      <c r="H808" s="168"/>
      <c r="I808" s="169"/>
      <c r="J808" s="169"/>
      <c r="K808" s="169"/>
      <c r="L808" s="169"/>
      <c r="M808" s="169"/>
      <c r="N808" s="169"/>
      <c r="O808" s="167"/>
    </row>
    <row r="809" spans="1:15">
      <c r="A809" s="168"/>
      <c r="B809" s="168"/>
      <c r="C809" s="168"/>
      <c r="D809" s="168"/>
      <c r="E809" s="168"/>
      <c r="F809" s="168"/>
      <c r="G809" s="168"/>
      <c r="H809" s="168"/>
      <c r="I809" s="169"/>
      <c r="J809" s="169"/>
      <c r="K809" s="169"/>
      <c r="L809" s="169"/>
      <c r="M809" s="169"/>
      <c r="N809" s="169"/>
      <c r="O809" s="167"/>
    </row>
    <row r="810" spans="1:15">
      <c r="A810" s="168"/>
      <c r="B810" s="168"/>
      <c r="C810" s="168"/>
      <c r="D810" s="168"/>
      <c r="E810" s="168"/>
      <c r="F810" s="168"/>
      <c r="G810" s="168"/>
      <c r="H810" s="168"/>
      <c r="I810" s="169"/>
      <c r="J810" s="169"/>
      <c r="K810" s="169"/>
      <c r="L810" s="169"/>
      <c r="M810" s="169"/>
      <c r="N810" s="169"/>
      <c r="O810" s="167"/>
    </row>
    <row r="811" spans="1:15">
      <c r="A811" s="168"/>
      <c r="B811" s="168"/>
      <c r="C811" s="168"/>
      <c r="D811" s="168"/>
      <c r="E811" s="168"/>
      <c r="F811" s="168"/>
      <c r="G811" s="168"/>
      <c r="H811" s="168"/>
      <c r="I811" s="169"/>
      <c r="J811" s="169"/>
      <c r="K811" s="169"/>
      <c r="L811" s="169"/>
      <c r="M811" s="169"/>
      <c r="N811" s="169"/>
      <c r="O811" s="167"/>
    </row>
    <row r="812" spans="1:15">
      <c r="A812" s="168"/>
      <c r="B812" s="168"/>
      <c r="C812" s="168"/>
      <c r="D812" s="168"/>
      <c r="E812" s="168"/>
      <c r="F812" s="168"/>
      <c r="G812" s="168"/>
      <c r="H812" s="168"/>
      <c r="I812" s="169"/>
      <c r="J812" s="169"/>
      <c r="K812" s="169"/>
      <c r="L812" s="169"/>
      <c r="M812" s="169"/>
      <c r="N812" s="169"/>
      <c r="O812" s="167"/>
    </row>
    <row r="813" spans="1:15">
      <c r="A813" s="168"/>
      <c r="B813" s="168"/>
      <c r="C813" s="168"/>
      <c r="D813" s="168"/>
      <c r="E813" s="168"/>
      <c r="F813" s="168"/>
      <c r="G813" s="168"/>
      <c r="H813" s="168"/>
      <c r="I813" s="169"/>
      <c r="J813" s="169"/>
      <c r="K813" s="169"/>
      <c r="L813" s="169"/>
      <c r="M813" s="169"/>
      <c r="N813" s="169"/>
      <c r="O813" s="167"/>
    </row>
    <row r="814" spans="1:15">
      <c r="A814" s="168"/>
      <c r="B814" s="168"/>
      <c r="C814" s="168"/>
      <c r="D814" s="168"/>
      <c r="E814" s="168"/>
      <c r="F814" s="168"/>
      <c r="G814" s="168"/>
      <c r="H814" s="168"/>
      <c r="I814" s="169"/>
      <c r="J814" s="169"/>
      <c r="K814" s="169"/>
      <c r="L814" s="169"/>
      <c r="M814" s="169"/>
      <c r="N814" s="169"/>
      <c r="O814" s="167"/>
    </row>
    <row r="815" spans="1:15">
      <c r="A815" s="168"/>
      <c r="B815" s="168"/>
      <c r="C815" s="168"/>
      <c r="D815" s="168"/>
      <c r="E815" s="168"/>
      <c r="F815" s="168"/>
      <c r="G815" s="168"/>
      <c r="H815" s="168"/>
      <c r="I815" s="169"/>
      <c r="J815" s="169"/>
      <c r="K815" s="169"/>
      <c r="L815" s="169"/>
      <c r="M815" s="169"/>
      <c r="N815" s="169"/>
      <c r="O815" s="167"/>
    </row>
    <row r="816" spans="1:15">
      <c r="A816" s="168"/>
      <c r="B816" s="168"/>
      <c r="C816" s="168"/>
      <c r="D816" s="168"/>
      <c r="E816" s="168"/>
      <c r="F816" s="168"/>
      <c r="G816" s="168"/>
      <c r="H816" s="168"/>
      <c r="I816" s="169"/>
      <c r="J816" s="169"/>
      <c r="K816" s="169"/>
      <c r="L816" s="169"/>
      <c r="M816" s="169"/>
      <c r="N816" s="169"/>
      <c r="O816" s="167"/>
    </row>
    <row r="817" spans="1:15">
      <c r="A817" s="168"/>
      <c r="B817" s="168"/>
      <c r="C817" s="168"/>
      <c r="D817" s="168"/>
      <c r="E817" s="168"/>
      <c r="F817" s="168"/>
      <c r="G817" s="168"/>
      <c r="H817" s="168"/>
      <c r="I817" s="169"/>
      <c r="J817" s="169"/>
      <c r="K817" s="169"/>
      <c r="L817" s="169"/>
      <c r="M817" s="169"/>
      <c r="N817" s="169"/>
      <c r="O817" s="167"/>
    </row>
    <row r="818" spans="1:15">
      <c r="A818" s="168"/>
      <c r="B818" s="168"/>
      <c r="C818" s="168"/>
      <c r="D818" s="168"/>
      <c r="E818" s="168"/>
      <c r="F818" s="168"/>
      <c r="G818" s="168"/>
      <c r="H818" s="168"/>
      <c r="I818" s="169"/>
      <c r="J818" s="169"/>
      <c r="K818" s="169"/>
      <c r="L818" s="169"/>
      <c r="M818" s="169"/>
      <c r="N818" s="169"/>
      <c r="O818" s="167"/>
    </row>
    <row r="819" spans="1:15">
      <c r="A819" s="168"/>
      <c r="B819" s="168"/>
      <c r="C819" s="168"/>
      <c r="D819" s="168"/>
      <c r="E819" s="168"/>
      <c r="F819" s="168"/>
      <c r="G819" s="168"/>
      <c r="H819" s="168"/>
      <c r="I819" s="169"/>
      <c r="J819" s="169"/>
      <c r="K819" s="169"/>
      <c r="L819" s="169"/>
      <c r="M819" s="169"/>
      <c r="N819" s="169"/>
      <c r="O819" s="167"/>
    </row>
    <row r="820" spans="1:15">
      <c r="A820" s="168"/>
      <c r="B820" s="168"/>
      <c r="C820" s="168"/>
      <c r="D820" s="168"/>
      <c r="E820" s="168"/>
      <c r="F820" s="168"/>
      <c r="G820" s="168"/>
      <c r="H820" s="168"/>
      <c r="I820" s="169"/>
      <c r="J820" s="169"/>
      <c r="K820" s="169"/>
      <c r="L820" s="169"/>
      <c r="M820" s="169"/>
      <c r="N820" s="169"/>
      <c r="O820" s="167"/>
    </row>
    <row r="821" spans="1:15">
      <c r="A821" s="168"/>
      <c r="B821" s="168"/>
      <c r="C821" s="168"/>
      <c r="D821" s="168"/>
      <c r="E821" s="168"/>
      <c r="F821" s="168"/>
      <c r="G821" s="168"/>
      <c r="H821" s="168"/>
      <c r="I821" s="169"/>
      <c r="J821" s="169"/>
      <c r="K821" s="169"/>
      <c r="L821" s="169"/>
      <c r="M821" s="169"/>
      <c r="N821" s="169"/>
      <c r="O821" s="167"/>
    </row>
    <row r="822" spans="1:15">
      <c r="A822" s="168"/>
      <c r="B822" s="168"/>
      <c r="C822" s="168"/>
      <c r="D822" s="168"/>
      <c r="E822" s="168"/>
      <c r="F822" s="168"/>
      <c r="G822" s="168"/>
      <c r="H822" s="168"/>
      <c r="I822" s="169"/>
      <c r="J822" s="169"/>
      <c r="K822" s="169"/>
      <c r="L822" s="169"/>
      <c r="M822" s="169"/>
      <c r="N822" s="169"/>
      <c r="O822" s="167"/>
    </row>
    <row r="823" spans="1:15">
      <c r="A823" s="168"/>
      <c r="B823" s="168"/>
      <c r="C823" s="168"/>
      <c r="D823" s="168"/>
      <c r="E823" s="168"/>
      <c r="F823" s="168"/>
      <c r="G823" s="168"/>
      <c r="H823" s="168"/>
      <c r="I823" s="169"/>
      <c r="J823" s="169"/>
      <c r="K823" s="169"/>
      <c r="L823" s="169"/>
      <c r="M823" s="169"/>
      <c r="N823" s="169"/>
      <c r="O823" s="167"/>
    </row>
    <row r="824" spans="1:15">
      <c r="A824" s="168"/>
      <c r="B824" s="168"/>
      <c r="C824" s="168"/>
      <c r="D824" s="168"/>
      <c r="E824" s="168"/>
      <c r="F824" s="168"/>
      <c r="G824" s="168"/>
      <c r="H824" s="168"/>
      <c r="I824" s="169"/>
      <c r="J824" s="169"/>
      <c r="K824" s="169"/>
      <c r="L824" s="169"/>
      <c r="M824" s="169"/>
      <c r="N824" s="169"/>
      <c r="O824" s="167"/>
    </row>
    <row r="825" spans="1:15">
      <c r="A825" s="168"/>
      <c r="B825" s="168"/>
      <c r="C825" s="168"/>
      <c r="D825" s="168"/>
      <c r="E825" s="168"/>
      <c r="F825" s="168"/>
      <c r="G825" s="168"/>
      <c r="H825" s="168"/>
      <c r="I825" s="169"/>
      <c r="J825" s="169"/>
      <c r="K825" s="169"/>
      <c r="L825" s="169"/>
      <c r="M825" s="169"/>
      <c r="N825" s="169"/>
      <c r="O825" s="167"/>
    </row>
    <row r="826" spans="1:15">
      <c r="A826" s="168"/>
      <c r="B826" s="168"/>
      <c r="C826" s="168"/>
      <c r="D826" s="168"/>
      <c r="E826" s="168"/>
      <c r="F826" s="168"/>
      <c r="G826" s="168"/>
      <c r="H826" s="168"/>
      <c r="I826" s="169"/>
      <c r="J826" s="169"/>
      <c r="K826" s="169"/>
      <c r="L826" s="169"/>
      <c r="M826" s="169"/>
      <c r="N826" s="169"/>
      <c r="O826" s="167"/>
    </row>
    <row r="827" spans="1:15">
      <c r="A827" s="168"/>
      <c r="B827" s="168"/>
      <c r="C827" s="168"/>
      <c r="D827" s="168"/>
      <c r="E827" s="168"/>
      <c r="F827" s="168"/>
      <c r="G827" s="168"/>
      <c r="H827" s="168"/>
      <c r="I827" s="169"/>
      <c r="J827" s="169"/>
      <c r="K827" s="169"/>
      <c r="L827" s="169"/>
      <c r="M827" s="169"/>
      <c r="N827" s="169"/>
      <c r="O827" s="167"/>
    </row>
    <row r="828" spans="1:15">
      <c r="A828" s="168"/>
      <c r="B828" s="168"/>
      <c r="C828" s="168"/>
      <c r="D828" s="168"/>
      <c r="E828" s="168"/>
      <c r="F828" s="168"/>
      <c r="G828" s="168"/>
      <c r="H828" s="168"/>
      <c r="I828" s="169"/>
      <c r="J828" s="169"/>
      <c r="K828" s="169"/>
      <c r="L828" s="169"/>
      <c r="M828" s="169"/>
      <c r="N828" s="169"/>
      <c r="O828" s="167"/>
    </row>
    <row r="829" spans="1:15">
      <c r="A829" s="168"/>
      <c r="B829" s="168"/>
      <c r="C829" s="168"/>
      <c r="D829" s="168"/>
      <c r="E829" s="168"/>
      <c r="F829" s="168"/>
      <c r="G829" s="168"/>
      <c r="H829" s="168"/>
      <c r="I829" s="169"/>
      <c r="J829" s="169"/>
      <c r="K829" s="169"/>
      <c r="L829" s="169"/>
      <c r="M829" s="169"/>
      <c r="N829" s="169"/>
      <c r="O829" s="167"/>
    </row>
    <row r="830" spans="1:15">
      <c r="A830" s="168"/>
      <c r="B830" s="168"/>
      <c r="C830" s="168"/>
      <c r="D830" s="168"/>
      <c r="E830" s="168"/>
      <c r="F830" s="168"/>
      <c r="G830" s="168"/>
      <c r="H830" s="168"/>
      <c r="I830" s="169"/>
      <c r="J830" s="169"/>
      <c r="K830" s="169"/>
      <c r="L830" s="169"/>
      <c r="M830" s="169"/>
      <c r="N830" s="169"/>
      <c r="O830" s="167"/>
    </row>
    <row r="831" spans="1:15">
      <c r="A831" s="168"/>
      <c r="B831" s="168"/>
      <c r="C831" s="168"/>
      <c r="D831" s="168"/>
      <c r="E831" s="168"/>
      <c r="F831" s="168"/>
      <c r="G831" s="168"/>
      <c r="H831" s="168"/>
      <c r="I831" s="169"/>
      <c r="J831" s="169"/>
      <c r="K831" s="169"/>
      <c r="L831" s="169"/>
      <c r="M831" s="169"/>
      <c r="N831" s="169"/>
      <c r="O831" s="167"/>
    </row>
    <row r="832" spans="1:15">
      <c r="A832" s="168"/>
      <c r="B832" s="168"/>
      <c r="C832" s="168"/>
      <c r="D832" s="168"/>
      <c r="E832" s="168"/>
      <c r="F832" s="168"/>
      <c r="G832" s="168"/>
      <c r="H832" s="168"/>
      <c r="I832" s="169"/>
      <c r="J832" s="169"/>
      <c r="K832" s="169"/>
      <c r="L832" s="169"/>
      <c r="M832" s="169"/>
      <c r="N832" s="169"/>
      <c r="O832" s="167"/>
    </row>
    <row r="833" spans="1:15">
      <c r="A833" s="168"/>
      <c r="B833" s="168"/>
      <c r="C833" s="168"/>
      <c r="D833" s="168"/>
      <c r="E833" s="168"/>
      <c r="F833" s="168"/>
      <c r="G833" s="168"/>
      <c r="H833" s="168"/>
      <c r="I833" s="169"/>
      <c r="J833" s="169"/>
      <c r="K833" s="169"/>
      <c r="L833" s="169"/>
      <c r="M833" s="169"/>
      <c r="N833" s="169"/>
      <c r="O833" s="167"/>
    </row>
    <row r="834" spans="1:15">
      <c r="A834" s="168"/>
      <c r="B834" s="168"/>
      <c r="C834" s="168"/>
      <c r="D834" s="168"/>
      <c r="E834" s="168"/>
      <c r="F834" s="168"/>
      <c r="G834" s="168"/>
      <c r="H834" s="168"/>
      <c r="I834" s="169"/>
      <c r="J834" s="169"/>
      <c r="K834" s="169"/>
      <c r="L834" s="169"/>
      <c r="M834" s="169"/>
      <c r="N834" s="169"/>
      <c r="O834" s="167"/>
    </row>
    <row r="835" spans="1:15">
      <c r="A835" s="168"/>
      <c r="B835" s="168"/>
      <c r="C835" s="168"/>
      <c r="D835" s="168"/>
      <c r="E835" s="168"/>
      <c r="F835" s="168"/>
      <c r="G835" s="168"/>
      <c r="H835" s="168"/>
      <c r="I835" s="169"/>
      <c r="J835" s="169"/>
      <c r="K835" s="169"/>
      <c r="L835" s="169"/>
      <c r="M835" s="169"/>
      <c r="N835" s="169"/>
      <c r="O835" s="167"/>
    </row>
    <row r="836" spans="1:15">
      <c r="A836" s="168"/>
      <c r="B836" s="168"/>
      <c r="C836" s="168"/>
      <c r="D836" s="168"/>
      <c r="E836" s="168"/>
      <c r="F836" s="168"/>
      <c r="G836" s="168"/>
      <c r="H836" s="168"/>
      <c r="I836" s="169"/>
      <c r="J836" s="169"/>
      <c r="K836" s="169"/>
      <c r="L836" s="169"/>
      <c r="M836" s="169"/>
      <c r="N836" s="169"/>
      <c r="O836" s="167"/>
    </row>
    <row r="837" spans="1:15">
      <c r="A837" s="168"/>
      <c r="B837" s="168"/>
      <c r="C837" s="168"/>
      <c r="D837" s="168"/>
      <c r="E837" s="168"/>
      <c r="F837" s="168"/>
      <c r="G837" s="168"/>
      <c r="H837" s="168"/>
      <c r="I837" s="169"/>
      <c r="J837" s="169"/>
      <c r="K837" s="169"/>
      <c r="L837" s="169"/>
      <c r="M837" s="169"/>
      <c r="N837" s="169"/>
      <c r="O837" s="167"/>
    </row>
    <row r="838" spans="1:15">
      <c r="A838" s="168"/>
      <c r="B838" s="168"/>
      <c r="C838" s="168"/>
      <c r="D838" s="168"/>
      <c r="E838" s="168"/>
      <c r="F838" s="168"/>
      <c r="G838" s="168"/>
      <c r="H838" s="168"/>
      <c r="I838" s="169"/>
      <c r="J838" s="169"/>
      <c r="K838" s="169"/>
      <c r="L838" s="169"/>
      <c r="M838" s="169"/>
      <c r="N838" s="169"/>
      <c r="O838" s="167"/>
    </row>
    <row r="839" spans="1:15">
      <c r="A839" s="168"/>
      <c r="B839" s="168"/>
      <c r="C839" s="168"/>
      <c r="D839" s="168"/>
      <c r="E839" s="168"/>
      <c r="F839" s="168"/>
      <c r="G839" s="168"/>
      <c r="H839" s="168"/>
      <c r="I839" s="169"/>
      <c r="J839" s="169"/>
      <c r="K839" s="169"/>
      <c r="L839" s="169"/>
      <c r="M839" s="169"/>
      <c r="N839" s="169"/>
      <c r="O839" s="167"/>
    </row>
    <row r="840" spans="1:15">
      <c r="A840" s="168"/>
      <c r="B840" s="168"/>
      <c r="C840" s="168"/>
      <c r="D840" s="168"/>
      <c r="E840" s="168"/>
      <c r="F840" s="168"/>
      <c r="G840" s="168"/>
      <c r="H840" s="168"/>
      <c r="I840" s="169"/>
      <c r="J840" s="169"/>
      <c r="K840" s="169"/>
      <c r="L840" s="169"/>
      <c r="M840" s="169"/>
      <c r="N840" s="169"/>
      <c r="O840" s="167"/>
    </row>
    <row r="841" spans="1:15">
      <c r="A841" s="168"/>
      <c r="B841" s="168"/>
      <c r="C841" s="168"/>
      <c r="D841" s="168"/>
      <c r="E841" s="168"/>
      <c r="F841" s="168"/>
      <c r="G841" s="168"/>
      <c r="H841" s="168"/>
      <c r="I841" s="169"/>
      <c r="J841" s="169"/>
      <c r="K841" s="169"/>
      <c r="L841" s="169"/>
      <c r="M841" s="169"/>
      <c r="N841" s="169"/>
      <c r="O841" s="167"/>
    </row>
    <row r="842" spans="1:15">
      <c r="A842" s="168"/>
      <c r="B842" s="168"/>
      <c r="C842" s="168"/>
      <c r="D842" s="168"/>
      <c r="E842" s="168"/>
      <c r="F842" s="168"/>
      <c r="G842" s="168"/>
      <c r="H842" s="168"/>
      <c r="I842" s="169"/>
      <c r="J842" s="169"/>
      <c r="K842" s="169"/>
      <c r="L842" s="169"/>
      <c r="M842" s="169"/>
      <c r="N842" s="169"/>
      <c r="O842" s="167"/>
    </row>
    <row r="843" spans="1:15">
      <c r="A843" s="168"/>
      <c r="B843" s="168"/>
      <c r="C843" s="168"/>
      <c r="D843" s="168"/>
      <c r="E843" s="168"/>
      <c r="F843" s="168"/>
      <c r="G843" s="168"/>
      <c r="H843" s="168"/>
      <c r="I843" s="169"/>
      <c r="J843" s="169"/>
      <c r="K843" s="169"/>
      <c r="L843" s="169"/>
      <c r="M843" s="169"/>
      <c r="N843" s="169"/>
      <c r="O843" s="167"/>
    </row>
    <row r="844" spans="1:15">
      <c r="A844" s="168"/>
      <c r="B844" s="168"/>
      <c r="C844" s="168"/>
      <c r="D844" s="168"/>
      <c r="E844" s="168"/>
      <c r="F844" s="168"/>
      <c r="G844" s="168"/>
      <c r="H844" s="168"/>
      <c r="I844" s="169"/>
      <c r="J844" s="169"/>
      <c r="K844" s="169"/>
      <c r="L844" s="169"/>
      <c r="M844" s="169"/>
      <c r="N844" s="169"/>
      <c r="O844" s="167"/>
    </row>
    <row r="845" spans="1:15">
      <c r="A845" s="168"/>
      <c r="B845" s="168"/>
      <c r="C845" s="168"/>
      <c r="D845" s="168"/>
      <c r="E845" s="168"/>
      <c r="F845" s="168"/>
      <c r="G845" s="168"/>
      <c r="H845" s="168"/>
      <c r="I845" s="169"/>
      <c r="J845" s="169"/>
      <c r="K845" s="169"/>
      <c r="L845" s="169"/>
      <c r="M845" s="169"/>
      <c r="N845" s="169"/>
      <c r="O845" s="167"/>
    </row>
    <row r="846" spans="1:15">
      <c r="A846" s="168"/>
      <c r="B846" s="168"/>
      <c r="C846" s="168"/>
      <c r="D846" s="168"/>
      <c r="E846" s="168"/>
      <c r="F846" s="168"/>
      <c r="G846" s="168"/>
      <c r="H846" s="168"/>
      <c r="I846" s="169"/>
      <c r="J846" s="169"/>
      <c r="K846" s="169"/>
      <c r="L846" s="169"/>
      <c r="M846" s="169"/>
      <c r="N846" s="169"/>
      <c r="O846" s="167"/>
    </row>
    <row r="847" spans="1:15">
      <c r="A847" s="168"/>
      <c r="B847" s="168"/>
      <c r="C847" s="168"/>
      <c r="D847" s="168"/>
      <c r="E847" s="168"/>
      <c r="F847" s="168"/>
      <c r="G847" s="168"/>
      <c r="H847" s="168"/>
      <c r="I847" s="169"/>
      <c r="J847" s="169"/>
      <c r="K847" s="169"/>
      <c r="L847" s="169"/>
      <c r="M847" s="169"/>
      <c r="N847" s="169"/>
      <c r="O847" s="167"/>
    </row>
    <row r="848" spans="1:15">
      <c r="A848" s="168"/>
      <c r="B848" s="168"/>
      <c r="C848" s="168"/>
      <c r="D848" s="168"/>
      <c r="E848" s="168"/>
      <c r="F848" s="168"/>
      <c r="G848" s="168"/>
      <c r="H848" s="168"/>
      <c r="I848" s="169"/>
      <c r="J848" s="169"/>
      <c r="K848" s="169"/>
      <c r="L848" s="169"/>
      <c r="M848" s="169"/>
      <c r="N848" s="169"/>
      <c r="O848" s="167"/>
    </row>
    <row r="849" spans="1:15">
      <c r="A849" s="168"/>
      <c r="B849" s="168"/>
      <c r="C849" s="168"/>
      <c r="D849" s="168"/>
      <c r="E849" s="168"/>
      <c r="F849" s="168"/>
      <c r="G849" s="168"/>
      <c r="H849" s="168"/>
      <c r="I849" s="169"/>
      <c r="J849" s="169"/>
      <c r="K849" s="169"/>
      <c r="L849" s="169"/>
      <c r="M849" s="169"/>
      <c r="N849" s="169"/>
      <c r="O849" s="167"/>
    </row>
    <row r="850" spans="1:15">
      <c r="A850" s="168"/>
      <c r="B850" s="168"/>
      <c r="C850" s="168"/>
      <c r="D850" s="168"/>
      <c r="E850" s="168"/>
      <c r="F850" s="168"/>
      <c r="G850" s="168"/>
      <c r="H850" s="168"/>
      <c r="I850" s="169"/>
      <c r="J850" s="169"/>
      <c r="K850" s="169"/>
      <c r="L850" s="169"/>
      <c r="M850" s="169"/>
      <c r="N850" s="169"/>
      <c r="O850" s="167"/>
    </row>
    <row r="851" spans="1:15">
      <c r="A851" s="168"/>
      <c r="B851" s="168"/>
      <c r="C851" s="168"/>
      <c r="D851" s="168"/>
      <c r="E851" s="168"/>
      <c r="F851" s="168"/>
      <c r="G851" s="168"/>
      <c r="H851" s="168"/>
      <c r="I851" s="169"/>
      <c r="J851" s="169"/>
      <c r="K851" s="169"/>
      <c r="L851" s="169"/>
      <c r="M851" s="169"/>
      <c r="N851" s="169"/>
      <c r="O851" s="167"/>
    </row>
    <row r="852" spans="1:15">
      <c r="A852" s="168"/>
      <c r="B852" s="168"/>
      <c r="C852" s="168"/>
      <c r="D852" s="168"/>
      <c r="E852" s="168"/>
      <c r="F852" s="168"/>
      <c r="G852" s="168"/>
      <c r="H852" s="168"/>
      <c r="I852" s="169"/>
      <c r="J852" s="169"/>
      <c r="K852" s="169"/>
      <c r="L852" s="169"/>
      <c r="M852" s="169"/>
      <c r="N852" s="169"/>
      <c r="O852" s="167"/>
    </row>
    <row r="853" spans="1:15">
      <c r="A853" s="168"/>
      <c r="B853" s="168"/>
      <c r="C853" s="168"/>
      <c r="D853" s="168"/>
      <c r="E853" s="168"/>
      <c r="F853" s="168"/>
      <c r="G853" s="168"/>
      <c r="H853" s="168"/>
      <c r="I853" s="169"/>
      <c r="J853" s="169"/>
      <c r="K853" s="169"/>
      <c r="L853" s="169"/>
      <c r="M853" s="169"/>
      <c r="N853" s="169"/>
      <c r="O853" s="167"/>
    </row>
    <row r="854" spans="1:15">
      <c r="A854" s="168"/>
      <c r="B854" s="168"/>
      <c r="C854" s="168"/>
      <c r="D854" s="168"/>
      <c r="E854" s="168"/>
      <c r="F854" s="168"/>
      <c r="G854" s="168"/>
      <c r="H854" s="168"/>
      <c r="I854" s="169"/>
      <c r="J854" s="169"/>
      <c r="K854" s="169"/>
      <c r="L854" s="169"/>
      <c r="M854" s="169"/>
      <c r="N854" s="169"/>
      <c r="O854" s="167"/>
    </row>
    <row r="855" spans="1:15">
      <c r="A855" s="168"/>
      <c r="B855" s="168"/>
      <c r="C855" s="168"/>
      <c r="D855" s="168"/>
      <c r="E855" s="168"/>
      <c r="F855" s="168"/>
      <c r="G855" s="168"/>
      <c r="H855" s="168"/>
      <c r="I855" s="169"/>
      <c r="J855" s="169"/>
      <c r="K855" s="169"/>
      <c r="L855" s="169"/>
      <c r="M855" s="169"/>
      <c r="N855" s="169"/>
      <c r="O855" s="167"/>
    </row>
    <row r="856" spans="1:15">
      <c r="A856" s="168"/>
      <c r="B856" s="168"/>
      <c r="C856" s="168"/>
      <c r="D856" s="168"/>
      <c r="E856" s="168"/>
      <c r="F856" s="168"/>
      <c r="G856" s="168"/>
      <c r="H856" s="168"/>
      <c r="I856" s="169"/>
      <c r="J856" s="169"/>
      <c r="K856" s="169"/>
      <c r="L856" s="169"/>
      <c r="M856" s="169"/>
      <c r="N856" s="169"/>
      <c r="O856" s="167"/>
    </row>
    <row r="857" spans="1:15">
      <c r="A857" s="168"/>
      <c r="B857" s="168"/>
      <c r="C857" s="168"/>
      <c r="D857" s="168"/>
      <c r="E857" s="168"/>
      <c r="F857" s="168"/>
      <c r="G857" s="168"/>
      <c r="H857" s="168"/>
      <c r="I857" s="169"/>
      <c r="J857" s="169"/>
      <c r="K857" s="169"/>
      <c r="L857" s="169"/>
      <c r="M857" s="169"/>
      <c r="N857" s="169"/>
      <c r="O857" s="167"/>
    </row>
    <row r="858" spans="1:15">
      <c r="A858" s="168"/>
      <c r="B858" s="168"/>
      <c r="C858" s="168"/>
      <c r="D858" s="168"/>
      <c r="E858" s="168"/>
      <c r="F858" s="168"/>
      <c r="G858" s="168"/>
      <c r="H858" s="168"/>
      <c r="I858" s="169"/>
      <c r="J858" s="169"/>
      <c r="K858" s="169"/>
      <c r="L858" s="169"/>
      <c r="M858" s="169"/>
      <c r="N858" s="169"/>
      <c r="O858" s="167"/>
    </row>
    <row r="859" spans="1:15">
      <c r="A859" s="168"/>
      <c r="B859" s="168"/>
      <c r="C859" s="168"/>
      <c r="D859" s="168"/>
      <c r="E859" s="168"/>
      <c r="F859" s="168"/>
      <c r="G859" s="168"/>
      <c r="H859" s="168"/>
      <c r="I859" s="169"/>
      <c r="J859" s="169"/>
      <c r="K859" s="169"/>
      <c r="L859" s="169"/>
      <c r="M859" s="169"/>
      <c r="N859" s="169"/>
      <c r="O859" s="167"/>
    </row>
    <row r="860" spans="1:15">
      <c r="A860" s="168"/>
      <c r="B860" s="168"/>
      <c r="C860" s="168"/>
      <c r="D860" s="168"/>
      <c r="E860" s="168"/>
      <c r="F860" s="168"/>
      <c r="G860" s="168"/>
      <c r="H860" s="168"/>
      <c r="I860" s="169"/>
      <c r="J860" s="169"/>
      <c r="K860" s="169"/>
      <c r="L860" s="169"/>
      <c r="M860" s="169"/>
      <c r="N860" s="169"/>
      <c r="O860" s="167"/>
    </row>
    <row r="861" spans="1:15">
      <c r="A861" s="168"/>
      <c r="B861" s="168"/>
      <c r="C861" s="168"/>
      <c r="D861" s="168"/>
      <c r="E861" s="168"/>
      <c r="F861" s="168"/>
      <c r="G861" s="168"/>
      <c r="H861" s="168"/>
      <c r="I861" s="169"/>
      <c r="J861" s="169"/>
      <c r="K861" s="169"/>
      <c r="L861" s="169"/>
      <c r="M861" s="169"/>
      <c r="N861" s="169"/>
      <c r="O861" s="167"/>
    </row>
    <row r="862" spans="1:15">
      <c r="A862" s="168"/>
      <c r="B862" s="168"/>
      <c r="C862" s="168"/>
      <c r="D862" s="168"/>
      <c r="E862" s="168"/>
      <c r="F862" s="168"/>
      <c r="G862" s="168"/>
      <c r="H862" s="168"/>
      <c r="I862" s="169"/>
      <c r="J862" s="169"/>
      <c r="K862" s="169"/>
      <c r="L862" s="169"/>
      <c r="M862" s="169"/>
      <c r="N862" s="169"/>
      <c r="O862" s="167"/>
    </row>
    <row r="863" spans="1:15">
      <c r="A863" s="168"/>
      <c r="B863" s="168"/>
      <c r="C863" s="168"/>
      <c r="D863" s="168"/>
      <c r="E863" s="168"/>
      <c r="F863" s="168"/>
      <c r="G863" s="168"/>
      <c r="H863" s="168"/>
      <c r="I863" s="169"/>
      <c r="J863" s="169"/>
      <c r="K863" s="169"/>
      <c r="L863" s="169"/>
      <c r="M863" s="169"/>
      <c r="N863" s="169"/>
      <c r="O863" s="167"/>
    </row>
    <row r="864" spans="1:15">
      <c r="A864" s="168"/>
      <c r="B864" s="168"/>
      <c r="C864" s="168"/>
      <c r="D864" s="168"/>
      <c r="E864" s="168"/>
      <c r="F864" s="168"/>
      <c r="G864" s="168"/>
      <c r="H864" s="168"/>
      <c r="I864" s="169"/>
      <c r="J864" s="169"/>
      <c r="K864" s="169"/>
      <c r="L864" s="169"/>
      <c r="M864" s="169"/>
      <c r="N864" s="169"/>
      <c r="O864" s="167"/>
    </row>
    <row r="865" spans="1:15">
      <c r="A865" s="168"/>
      <c r="B865" s="168"/>
      <c r="C865" s="168"/>
      <c r="D865" s="168"/>
      <c r="E865" s="168"/>
      <c r="F865" s="168"/>
      <c r="G865" s="168"/>
      <c r="H865" s="168"/>
      <c r="I865" s="169"/>
      <c r="J865" s="169"/>
      <c r="K865" s="169"/>
      <c r="L865" s="169"/>
      <c r="M865" s="169"/>
      <c r="N865" s="169"/>
      <c r="O865" s="167"/>
    </row>
    <row r="866" spans="1:15">
      <c r="A866" s="168"/>
      <c r="B866" s="168"/>
      <c r="C866" s="168"/>
      <c r="D866" s="168"/>
      <c r="E866" s="168"/>
      <c r="F866" s="168"/>
      <c r="G866" s="168"/>
      <c r="H866" s="168"/>
      <c r="I866" s="169"/>
      <c r="J866" s="169"/>
      <c r="K866" s="169"/>
      <c r="L866" s="169"/>
      <c r="M866" s="169"/>
      <c r="N866" s="169"/>
      <c r="O866" s="167"/>
    </row>
    <row r="867" spans="1:15">
      <c r="A867" s="168"/>
      <c r="B867" s="168"/>
      <c r="C867" s="168"/>
      <c r="D867" s="168"/>
      <c r="E867" s="168"/>
      <c r="F867" s="168"/>
      <c r="G867" s="168"/>
      <c r="H867" s="168"/>
      <c r="I867" s="169"/>
      <c r="J867" s="169"/>
      <c r="K867" s="169"/>
      <c r="L867" s="169"/>
      <c r="M867" s="169"/>
      <c r="N867" s="169"/>
      <c r="O867" s="167"/>
    </row>
    <row r="868" spans="1:15">
      <c r="A868" s="168"/>
      <c r="B868" s="168"/>
      <c r="C868" s="168"/>
      <c r="D868" s="168"/>
      <c r="E868" s="168"/>
      <c r="F868" s="168"/>
      <c r="G868" s="168"/>
      <c r="H868" s="168"/>
      <c r="I868" s="169"/>
      <c r="J868" s="169"/>
      <c r="K868" s="169"/>
      <c r="L868" s="169"/>
      <c r="M868" s="169"/>
      <c r="N868" s="169"/>
      <c r="O868" s="167"/>
    </row>
    <row r="869" spans="1:15">
      <c r="A869" s="168"/>
      <c r="B869" s="168"/>
      <c r="C869" s="168"/>
      <c r="D869" s="168"/>
      <c r="E869" s="168"/>
      <c r="F869" s="168"/>
      <c r="G869" s="168"/>
      <c r="H869" s="168"/>
      <c r="I869" s="169"/>
      <c r="J869" s="169"/>
      <c r="K869" s="169"/>
      <c r="L869" s="169"/>
      <c r="M869" s="169"/>
      <c r="N869" s="169"/>
      <c r="O869" s="167"/>
    </row>
    <row r="870" spans="1:15">
      <c r="A870" s="168"/>
      <c r="B870" s="168"/>
      <c r="C870" s="168"/>
      <c r="D870" s="168"/>
      <c r="E870" s="168"/>
      <c r="F870" s="168"/>
      <c r="G870" s="168"/>
      <c r="H870" s="168"/>
      <c r="I870" s="169"/>
      <c r="J870" s="169"/>
      <c r="K870" s="169"/>
      <c r="L870" s="169"/>
      <c r="M870" s="169"/>
      <c r="N870" s="169"/>
      <c r="O870" s="167"/>
    </row>
    <row r="871" spans="1:15">
      <c r="A871" s="168"/>
      <c r="B871" s="168"/>
      <c r="C871" s="168"/>
      <c r="D871" s="168"/>
      <c r="E871" s="168"/>
      <c r="F871" s="168"/>
      <c r="G871" s="168"/>
      <c r="H871" s="168"/>
      <c r="I871" s="169"/>
      <c r="J871" s="169"/>
      <c r="K871" s="169"/>
      <c r="L871" s="169"/>
      <c r="M871" s="169"/>
      <c r="N871" s="169"/>
      <c r="O871" s="167"/>
    </row>
    <row r="872" spans="1:15">
      <c r="A872" s="168"/>
      <c r="B872" s="168"/>
      <c r="C872" s="168"/>
      <c r="D872" s="168"/>
      <c r="E872" s="168"/>
      <c r="F872" s="168"/>
      <c r="G872" s="168"/>
      <c r="H872" s="168"/>
      <c r="I872" s="169"/>
      <c r="J872" s="169"/>
      <c r="K872" s="169"/>
      <c r="L872" s="169"/>
      <c r="M872" s="169"/>
      <c r="N872" s="169"/>
      <c r="O872" s="167"/>
    </row>
    <row r="873" spans="1:15">
      <c r="A873" s="168"/>
      <c r="B873" s="168"/>
      <c r="C873" s="168"/>
      <c r="D873" s="168"/>
      <c r="E873" s="168"/>
      <c r="F873" s="168"/>
      <c r="G873" s="168"/>
      <c r="H873" s="168"/>
      <c r="I873" s="169"/>
      <c r="J873" s="169"/>
      <c r="K873" s="169"/>
      <c r="L873" s="169"/>
      <c r="M873" s="169"/>
      <c r="N873" s="169"/>
      <c r="O873" s="167"/>
    </row>
    <row r="874" spans="1:15">
      <c r="A874" s="168"/>
      <c r="B874" s="168"/>
      <c r="C874" s="168"/>
      <c r="D874" s="168"/>
      <c r="E874" s="168"/>
      <c r="F874" s="168"/>
      <c r="G874" s="168"/>
      <c r="H874" s="168"/>
      <c r="I874" s="169"/>
      <c r="J874" s="169"/>
      <c r="K874" s="169"/>
      <c r="L874" s="169"/>
      <c r="M874" s="169"/>
      <c r="N874" s="169"/>
      <c r="O874" s="167"/>
    </row>
    <row r="875" spans="1:15">
      <c r="A875" s="168"/>
      <c r="B875" s="168"/>
      <c r="C875" s="168"/>
      <c r="D875" s="168"/>
      <c r="E875" s="168"/>
      <c r="F875" s="168"/>
      <c r="G875" s="168"/>
      <c r="H875" s="168"/>
      <c r="I875" s="169"/>
      <c r="J875" s="169"/>
      <c r="K875" s="169"/>
      <c r="L875" s="169"/>
      <c r="M875" s="169"/>
      <c r="N875" s="169"/>
      <c r="O875" s="167"/>
    </row>
    <row r="876" spans="1:15">
      <c r="A876" s="168"/>
      <c r="B876" s="168"/>
      <c r="C876" s="168"/>
      <c r="D876" s="168"/>
      <c r="E876" s="168"/>
      <c r="F876" s="168"/>
      <c r="G876" s="168"/>
      <c r="H876" s="168"/>
      <c r="I876" s="169"/>
      <c r="J876" s="169"/>
      <c r="K876" s="169"/>
      <c r="L876" s="169"/>
      <c r="M876" s="169"/>
      <c r="N876" s="169"/>
      <c r="O876" s="167"/>
    </row>
    <row r="877" spans="1:15">
      <c r="A877" s="168"/>
      <c r="B877" s="168"/>
      <c r="C877" s="168"/>
      <c r="D877" s="168"/>
      <c r="E877" s="168"/>
      <c r="F877" s="168"/>
      <c r="G877" s="168"/>
      <c r="H877" s="168"/>
      <c r="I877" s="169"/>
      <c r="J877" s="169"/>
      <c r="K877" s="169"/>
      <c r="L877" s="169"/>
      <c r="M877" s="169"/>
      <c r="N877" s="169"/>
      <c r="O877" s="167"/>
    </row>
    <row r="878" spans="1:15">
      <c r="A878" s="168"/>
      <c r="B878" s="168"/>
      <c r="C878" s="168"/>
      <c r="D878" s="168"/>
      <c r="E878" s="168"/>
      <c r="F878" s="168"/>
      <c r="G878" s="168"/>
      <c r="H878" s="168"/>
      <c r="I878" s="169"/>
      <c r="J878" s="169"/>
      <c r="K878" s="169"/>
      <c r="L878" s="169"/>
      <c r="M878" s="169"/>
      <c r="N878" s="169"/>
      <c r="O878" s="167"/>
    </row>
    <row r="879" spans="1:15">
      <c r="A879" s="168"/>
      <c r="B879" s="168"/>
      <c r="C879" s="168"/>
      <c r="D879" s="168"/>
      <c r="E879" s="168"/>
      <c r="F879" s="168"/>
      <c r="G879" s="168"/>
      <c r="H879" s="168"/>
      <c r="I879" s="169"/>
      <c r="J879" s="169"/>
      <c r="K879" s="169"/>
      <c r="L879" s="169"/>
      <c r="M879" s="169"/>
      <c r="N879" s="169"/>
      <c r="O879" s="167"/>
    </row>
    <row r="880" spans="1:15">
      <c r="A880" s="168"/>
      <c r="B880" s="168"/>
      <c r="C880" s="168"/>
      <c r="D880" s="168"/>
      <c r="E880" s="168"/>
      <c r="F880" s="168"/>
      <c r="G880" s="168"/>
      <c r="H880" s="168"/>
      <c r="I880" s="169"/>
      <c r="J880" s="169"/>
      <c r="K880" s="169"/>
      <c r="L880" s="169"/>
      <c r="M880" s="169"/>
      <c r="N880" s="169"/>
      <c r="O880" s="167"/>
    </row>
    <row r="881" spans="1:15">
      <c r="A881" s="168"/>
      <c r="B881" s="168"/>
      <c r="C881" s="168"/>
      <c r="D881" s="168"/>
      <c r="E881" s="168"/>
      <c r="F881" s="168"/>
      <c r="G881" s="168"/>
      <c r="H881" s="168"/>
      <c r="I881" s="169"/>
      <c r="J881" s="169"/>
      <c r="K881" s="169"/>
      <c r="L881" s="169"/>
      <c r="M881" s="169"/>
      <c r="N881" s="169"/>
      <c r="O881" s="167"/>
    </row>
    <row r="882" spans="1:15">
      <c r="A882" s="168"/>
      <c r="B882" s="168"/>
      <c r="C882" s="168"/>
      <c r="D882" s="168"/>
      <c r="E882" s="168"/>
      <c r="F882" s="168"/>
      <c r="G882" s="168"/>
      <c r="H882" s="168"/>
      <c r="I882" s="169"/>
      <c r="J882" s="169"/>
      <c r="K882" s="169"/>
      <c r="L882" s="169"/>
      <c r="M882" s="169"/>
      <c r="N882" s="169"/>
      <c r="O882" s="167"/>
    </row>
    <row r="883" spans="1:15">
      <c r="A883" s="168"/>
      <c r="B883" s="168"/>
      <c r="C883" s="168"/>
      <c r="D883" s="168"/>
      <c r="E883" s="168"/>
      <c r="F883" s="168"/>
      <c r="G883" s="168"/>
      <c r="H883" s="168"/>
      <c r="I883" s="169"/>
      <c r="J883" s="169"/>
      <c r="K883" s="169"/>
      <c r="L883" s="169"/>
      <c r="M883" s="169"/>
      <c r="N883" s="169"/>
      <c r="O883" s="167"/>
    </row>
    <row r="884" spans="1:15">
      <c r="A884" s="168"/>
      <c r="B884" s="168"/>
      <c r="C884" s="168"/>
      <c r="D884" s="168"/>
      <c r="E884" s="168"/>
      <c r="F884" s="168"/>
      <c r="G884" s="168"/>
      <c r="H884" s="168"/>
      <c r="I884" s="169"/>
      <c r="J884" s="169"/>
      <c r="K884" s="169"/>
      <c r="L884" s="169"/>
      <c r="M884" s="169"/>
      <c r="N884" s="169"/>
      <c r="O884" s="167"/>
    </row>
    <row r="885" spans="1:15">
      <c r="A885" s="168"/>
      <c r="B885" s="168"/>
      <c r="C885" s="168"/>
      <c r="D885" s="168"/>
      <c r="E885" s="168"/>
      <c r="F885" s="168"/>
      <c r="G885" s="168"/>
      <c r="H885" s="168"/>
      <c r="I885" s="169"/>
      <c r="J885" s="169"/>
      <c r="K885" s="169"/>
      <c r="L885" s="169"/>
      <c r="M885" s="169"/>
      <c r="N885" s="169"/>
      <c r="O885" s="167"/>
    </row>
    <row r="886" spans="1:15">
      <c r="A886" s="168"/>
      <c r="B886" s="168"/>
      <c r="C886" s="168"/>
      <c r="D886" s="168"/>
      <c r="E886" s="168"/>
      <c r="F886" s="168"/>
      <c r="G886" s="168"/>
      <c r="H886" s="168"/>
      <c r="I886" s="169"/>
      <c r="J886" s="169"/>
      <c r="K886" s="169"/>
      <c r="L886" s="169"/>
      <c r="M886" s="169"/>
      <c r="N886" s="169"/>
      <c r="O886" s="167"/>
    </row>
    <row r="887" spans="1:15">
      <c r="A887" s="168"/>
      <c r="B887" s="168"/>
      <c r="C887" s="168"/>
      <c r="D887" s="168"/>
      <c r="E887" s="168"/>
      <c r="F887" s="168"/>
      <c r="G887" s="168"/>
      <c r="H887" s="168"/>
      <c r="I887" s="169"/>
      <c r="J887" s="169"/>
      <c r="K887" s="169"/>
      <c r="L887" s="169"/>
      <c r="M887" s="169"/>
      <c r="N887" s="169"/>
      <c r="O887" s="167"/>
    </row>
    <row r="888" spans="1:15">
      <c r="A888" s="168"/>
      <c r="B888" s="168"/>
      <c r="C888" s="168"/>
      <c r="D888" s="168"/>
      <c r="E888" s="168"/>
      <c r="F888" s="168"/>
      <c r="G888" s="168"/>
      <c r="H888" s="168"/>
      <c r="I888" s="169"/>
      <c r="J888" s="169"/>
      <c r="K888" s="169"/>
      <c r="L888" s="169"/>
      <c r="M888" s="169"/>
      <c r="N888" s="169"/>
      <c r="O888" s="167"/>
    </row>
    <row r="889" spans="1:15">
      <c r="A889" s="168"/>
      <c r="B889" s="168"/>
      <c r="C889" s="168"/>
      <c r="D889" s="168"/>
      <c r="E889" s="168"/>
      <c r="F889" s="168"/>
      <c r="G889" s="168"/>
      <c r="H889" s="168"/>
      <c r="I889" s="169"/>
      <c r="J889" s="169"/>
      <c r="K889" s="169"/>
      <c r="L889" s="169"/>
      <c r="M889" s="169"/>
      <c r="N889" s="169"/>
      <c r="O889" s="167"/>
    </row>
    <row r="890" spans="1:15">
      <c r="A890" s="168"/>
      <c r="B890" s="168"/>
      <c r="C890" s="168"/>
      <c r="D890" s="168"/>
      <c r="E890" s="168"/>
      <c r="F890" s="168"/>
      <c r="G890" s="168"/>
      <c r="H890" s="168"/>
      <c r="I890" s="169"/>
      <c r="J890" s="169"/>
      <c r="K890" s="169"/>
      <c r="L890" s="169"/>
      <c r="M890" s="169"/>
      <c r="N890" s="169"/>
      <c r="O890" s="167"/>
    </row>
    <row r="891" spans="1:15">
      <c r="A891" s="168"/>
      <c r="B891" s="168"/>
      <c r="C891" s="168"/>
      <c r="D891" s="168"/>
      <c r="E891" s="168"/>
      <c r="F891" s="168"/>
      <c r="G891" s="168"/>
      <c r="H891" s="168"/>
      <c r="I891" s="169"/>
      <c r="J891" s="169"/>
      <c r="K891" s="169"/>
      <c r="L891" s="169"/>
      <c r="M891" s="169"/>
      <c r="N891" s="169"/>
      <c r="O891" s="167"/>
    </row>
    <row r="892" spans="1:15">
      <c r="A892" s="168"/>
      <c r="B892" s="168"/>
      <c r="C892" s="168"/>
      <c r="D892" s="168"/>
      <c r="E892" s="168"/>
      <c r="F892" s="168"/>
      <c r="G892" s="168"/>
      <c r="H892" s="168"/>
      <c r="I892" s="169"/>
      <c r="J892" s="169"/>
      <c r="K892" s="169"/>
      <c r="L892" s="169"/>
      <c r="M892" s="169"/>
      <c r="N892" s="169"/>
      <c r="O892" s="167"/>
    </row>
    <row r="893" spans="1:15">
      <c r="A893" s="168"/>
      <c r="B893" s="168"/>
      <c r="C893" s="168"/>
      <c r="D893" s="168"/>
      <c r="E893" s="168"/>
      <c r="F893" s="168"/>
      <c r="G893" s="168"/>
      <c r="H893" s="168"/>
      <c r="I893" s="169"/>
      <c r="J893" s="169"/>
      <c r="K893" s="169"/>
      <c r="L893" s="169"/>
      <c r="M893" s="169"/>
      <c r="N893" s="169"/>
      <c r="O893" s="167"/>
    </row>
    <row r="894" spans="1:15">
      <c r="A894" s="168"/>
      <c r="B894" s="168"/>
      <c r="C894" s="168"/>
      <c r="D894" s="168"/>
      <c r="E894" s="168"/>
      <c r="F894" s="168"/>
      <c r="G894" s="168"/>
      <c r="H894" s="168"/>
      <c r="I894" s="169"/>
      <c r="J894" s="169"/>
      <c r="K894" s="169"/>
      <c r="L894" s="169"/>
      <c r="M894" s="169"/>
      <c r="N894" s="169"/>
      <c r="O894" s="167"/>
    </row>
    <row r="895" spans="1:15">
      <c r="A895" s="168"/>
      <c r="B895" s="168"/>
      <c r="C895" s="168"/>
      <c r="D895" s="168"/>
      <c r="E895" s="168"/>
      <c r="F895" s="168"/>
      <c r="G895" s="168"/>
      <c r="H895" s="168"/>
      <c r="I895" s="169"/>
      <c r="J895" s="169"/>
      <c r="K895" s="169"/>
      <c r="L895" s="169"/>
      <c r="M895" s="169"/>
      <c r="N895" s="169"/>
      <c r="O895" s="167"/>
    </row>
    <row r="896" spans="1:15">
      <c r="A896" s="168"/>
      <c r="B896" s="168"/>
      <c r="C896" s="168"/>
      <c r="D896" s="168"/>
      <c r="E896" s="168"/>
      <c r="F896" s="168"/>
      <c r="G896" s="168"/>
      <c r="H896" s="168"/>
      <c r="I896" s="169"/>
      <c r="J896" s="169"/>
      <c r="K896" s="169"/>
      <c r="L896" s="169"/>
      <c r="M896" s="169"/>
      <c r="N896" s="169"/>
      <c r="O896" s="167"/>
    </row>
    <row r="897" spans="1:15">
      <c r="A897" s="168"/>
      <c r="B897" s="168"/>
      <c r="C897" s="168"/>
      <c r="D897" s="168"/>
      <c r="E897" s="168"/>
      <c r="F897" s="168"/>
      <c r="G897" s="168"/>
      <c r="H897" s="168"/>
      <c r="I897" s="169"/>
      <c r="J897" s="169"/>
      <c r="K897" s="169"/>
      <c r="L897" s="169"/>
      <c r="M897" s="169"/>
      <c r="N897" s="169"/>
      <c r="O897" s="167"/>
    </row>
    <row r="898" spans="1:15">
      <c r="A898" s="168"/>
      <c r="B898" s="168"/>
      <c r="C898" s="168"/>
      <c r="D898" s="168"/>
      <c r="E898" s="168"/>
      <c r="F898" s="168"/>
      <c r="G898" s="168"/>
      <c r="H898" s="168"/>
      <c r="I898" s="169"/>
      <c r="J898" s="169"/>
      <c r="K898" s="169"/>
      <c r="L898" s="169"/>
      <c r="M898" s="169"/>
      <c r="N898" s="169"/>
      <c r="O898" s="167"/>
    </row>
    <row r="899" spans="1:15">
      <c r="A899" s="168"/>
      <c r="B899" s="168"/>
      <c r="C899" s="168"/>
      <c r="D899" s="168"/>
      <c r="E899" s="168"/>
      <c r="F899" s="168"/>
      <c r="G899" s="168"/>
      <c r="H899" s="168"/>
      <c r="I899" s="169"/>
      <c r="J899" s="169"/>
      <c r="K899" s="169"/>
      <c r="L899" s="169"/>
      <c r="M899" s="169"/>
      <c r="N899" s="169"/>
      <c r="O899" s="167"/>
    </row>
    <row r="900" spans="1:15">
      <c r="A900" s="168"/>
      <c r="B900" s="168"/>
      <c r="C900" s="168"/>
      <c r="D900" s="168"/>
      <c r="E900" s="168"/>
      <c r="F900" s="168"/>
      <c r="G900" s="168"/>
      <c r="H900" s="168"/>
      <c r="I900" s="169"/>
      <c r="J900" s="169"/>
      <c r="K900" s="169"/>
      <c r="L900" s="169"/>
      <c r="M900" s="169"/>
      <c r="N900" s="169"/>
      <c r="O900" s="167"/>
    </row>
    <row r="901" spans="1:15">
      <c r="A901" s="168"/>
      <c r="B901" s="168"/>
      <c r="C901" s="168"/>
      <c r="D901" s="168"/>
      <c r="E901" s="168"/>
      <c r="F901" s="168"/>
      <c r="G901" s="168"/>
      <c r="H901" s="168"/>
      <c r="I901" s="169"/>
      <c r="J901" s="169"/>
      <c r="K901" s="169"/>
      <c r="L901" s="169"/>
      <c r="M901" s="169"/>
      <c r="N901" s="169"/>
      <c r="O901" s="167"/>
    </row>
    <row r="902" spans="1:15">
      <c r="A902" s="168"/>
      <c r="B902" s="168"/>
      <c r="C902" s="168"/>
      <c r="D902" s="168"/>
      <c r="E902" s="168"/>
      <c r="F902" s="168"/>
      <c r="G902" s="168"/>
      <c r="H902" s="168"/>
      <c r="I902" s="169"/>
      <c r="J902" s="169"/>
      <c r="K902" s="169"/>
      <c r="L902" s="169"/>
      <c r="M902" s="169"/>
      <c r="N902" s="169"/>
      <c r="O902" s="167"/>
    </row>
    <row r="903" spans="1:15">
      <c r="A903" s="168"/>
      <c r="B903" s="168"/>
      <c r="C903" s="168"/>
      <c r="D903" s="168"/>
      <c r="E903" s="168"/>
      <c r="F903" s="168"/>
      <c r="G903" s="168"/>
      <c r="H903" s="168"/>
      <c r="I903" s="169"/>
      <c r="J903" s="169"/>
      <c r="K903" s="169"/>
      <c r="L903" s="169"/>
      <c r="M903" s="169"/>
      <c r="N903" s="169"/>
      <c r="O903" s="167"/>
    </row>
    <row r="904" spans="1:15">
      <c r="A904" s="168"/>
      <c r="B904" s="168"/>
      <c r="C904" s="168"/>
      <c r="D904" s="168"/>
      <c r="E904" s="168"/>
      <c r="F904" s="168"/>
      <c r="G904" s="168"/>
      <c r="H904" s="168"/>
      <c r="I904" s="169"/>
      <c r="J904" s="169"/>
      <c r="K904" s="169"/>
      <c r="L904" s="169"/>
      <c r="M904" s="169"/>
      <c r="N904" s="169"/>
      <c r="O904" s="167"/>
    </row>
    <row r="905" spans="1:15">
      <c r="A905" s="168"/>
      <c r="B905" s="168"/>
      <c r="C905" s="168"/>
      <c r="D905" s="168"/>
      <c r="E905" s="168"/>
      <c r="F905" s="168"/>
      <c r="G905" s="168"/>
      <c r="H905" s="168"/>
      <c r="I905" s="169"/>
      <c r="J905" s="169"/>
      <c r="K905" s="169"/>
      <c r="L905" s="169"/>
      <c r="M905" s="169"/>
      <c r="N905" s="169"/>
      <c r="O905" s="167"/>
    </row>
    <row r="906" spans="1:15">
      <c r="A906" s="168"/>
      <c r="B906" s="168"/>
      <c r="C906" s="168"/>
      <c r="D906" s="168"/>
      <c r="E906" s="168"/>
      <c r="F906" s="168"/>
      <c r="G906" s="168"/>
      <c r="H906" s="168"/>
      <c r="I906" s="169"/>
      <c r="J906" s="169"/>
      <c r="K906" s="169"/>
      <c r="L906" s="169"/>
      <c r="M906" s="169"/>
      <c r="N906" s="169"/>
      <c r="O906" s="167"/>
    </row>
    <row r="907" spans="1:15">
      <c r="A907" s="168"/>
      <c r="B907" s="168"/>
      <c r="C907" s="168"/>
      <c r="D907" s="168"/>
      <c r="E907" s="168"/>
      <c r="F907" s="168"/>
      <c r="G907" s="168"/>
      <c r="H907" s="168"/>
      <c r="I907" s="169"/>
      <c r="J907" s="169"/>
      <c r="K907" s="169"/>
      <c r="L907" s="169"/>
      <c r="M907" s="169"/>
      <c r="N907" s="169"/>
      <c r="O907" s="167"/>
    </row>
    <row r="908" spans="1:15">
      <c r="A908" s="168"/>
      <c r="B908" s="168"/>
      <c r="C908" s="168"/>
      <c r="D908" s="168"/>
      <c r="E908" s="168"/>
      <c r="F908" s="168"/>
      <c r="G908" s="168"/>
      <c r="H908" s="168"/>
      <c r="I908" s="169"/>
      <c r="J908" s="169"/>
      <c r="K908" s="169"/>
      <c r="L908" s="169"/>
      <c r="M908" s="169"/>
      <c r="N908" s="169"/>
      <c r="O908" s="167"/>
    </row>
    <row r="909" spans="1:15">
      <c r="A909" s="168"/>
      <c r="B909" s="168"/>
      <c r="C909" s="168"/>
      <c r="D909" s="168"/>
      <c r="E909" s="168"/>
      <c r="F909" s="168"/>
      <c r="G909" s="168"/>
      <c r="H909" s="168"/>
      <c r="I909" s="169"/>
      <c r="J909" s="169"/>
      <c r="K909" s="169"/>
      <c r="L909" s="169"/>
      <c r="M909" s="169"/>
      <c r="N909" s="169"/>
      <c r="O909" s="167"/>
    </row>
    <row r="910" spans="1:15">
      <c r="A910" s="168"/>
      <c r="B910" s="168"/>
      <c r="C910" s="168"/>
      <c r="D910" s="168"/>
      <c r="E910" s="168"/>
      <c r="F910" s="168"/>
      <c r="G910" s="168"/>
      <c r="H910" s="168"/>
      <c r="I910" s="169"/>
      <c r="J910" s="169"/>
      <c r="K910" s="169"/>
      <c r="L910" s="169"/>
      <c r="M910" s="169"/>
      <c r="N910" s="169"/>
      <c r="O910" s="167"/>
    </row>
    <row r="911" spans="1:15">
      <c r="A911" s="168"/>
      <c r="B911" s="168"/>
      <c r="C911" s="168"/>
      <c r="D911" s="168"/>
      <c r="E911" s="168"/>
      <c r="F911" s="168"/>
      <c r="G911" s="168"/>
      <c r="H911" s="168"/>
      <c r="I911" s="169"/>
      <c r="J911" s="169"/>
      <c r="K911" s="169"/>
      <c r="L911" s="169"/>
      <c r="M911" s="169"/>
      <c r="N911" s="169"/>
      <c r="O911" s="167"/>
    </row>
    <row r="912" spans="1:15">
      <c r="A912" s="168"/>
      <c r="B912" s="168"/>
      <c r="C912" s="168"/>
      <c r="D912" s="168"/>
      <c r="E912" s="168"/>
      <c r="F912" s="168"/>
      <c r="G912" s="168"/>
      <c r="H912" s="168"/>
      <c r="I912" s="169"/>
      <c r="J912" s="169"/>
      <c r="K912" s="169"/>
      <c r="L912" s="169"/>
      <c r="M912" s="169"/>
      <c r="N912" s="169"/>
      <c r="O912" s="167"/>
    </row>
    <row r="913" spans="1:15">
      <c r="A913" s="168"/>
      <c r="B913" s="168"/>
      <c r="C913" s="168"/>
      <c r="D913" s="168"/>
      <c r="E913" s="168"/>
      <c r="F913" s="168"/>
      <c r="G913" s="168"/>
      <c r="H913" s="168"/>
      <c r="I913" s="169"/>
      <c r="J913" s="169"/>
      <c r="K913" s="169"/>
      <c r="L913" s="169"/>
      <c r="M913" s="169"/>
      <c r="N913" s="169"/>
      <c r="O913" s="167"/>
    </row>
    <row r="914" spans="1:15">
      <c r="A914" s="168"/>
      <c r="B914" s="168"/>
      <c r="C914" s="168"/>
      <c r="D914" s="168"/>
      <c r="E914" s="168"/>
      <c r="F914" s="168"/>
      <c r="G914" s="168"/>
      <c r="H914" s="168"/>
      <c r="I914" s="169"/>
      <c r="J914" s="169"/>
      <c r="K914" s="169"/>
      <c r="L914" s="169"/>
      <c r="M914" s="169"/>
      <c r="N914" s="169"/>
      <c r="O914" s="167"/>
    </row>
    <row r="915" spans="1:15">
      <c r="A915" s="168"/>
      <c r="B915" s="168"/>
      <c r="C915" s="168"/>
      <c r="D915" s="168"/>
      <c r="E915" s="168"/>
      <c r="F915" s="168"/>
      <c r="G915" s="168"/>
      <c r="H915" s="168"/>
      <c r="I915" s="169"/>
      <c r="J915" s="169"/>
      <c r="K915" s="169"/>
      <c r="L915" s="169"/>
      <c r="M915" s="169"/>
      <c r="N915" s="169"/>
      <c r="O915" s="167"/>
    </row>
    <row r="916" spans="1:15">
      <c r="A916" s="168"/>
      <c r="B916" s="168"/>
      <c r="C916" s="168"/>
      <c r="D916" s="168"/>
      <c r="E916" s="168"/>
      <c r="F916" s="168"/>
      <c r="G916" s="168"/>
      <c r="H916" s="168"/>
      <c r="I916" s="169"/>
      <c r="J916" s="169"/>
      <c r="K916" s="169"/>
      <c r="L916" s="169"/>
      <c r="M916" s="169"/>
      <c r="N916" s="169"/>
      <c r="O916" s="167"/>
    </row>
    <row r="917" spans="1:15">
      <c r="A917" s="168"/>
      <c r="B917" s="168"/>
      <c r="C917" s="168"/>
      <c r="D917" s="168"/>
      <c r="E917" s="168"/>
      <c r="F917" s="168"/>
      <c r="G917" s="168"/>
      <c r="H917" s="168"/>
      <c r="I917" s="169"/>
      <c r="J917" s="169"/>
      <c r="K917" s="169"/>
      <c r="L917" s="169"/>
      <c r="M917" s="169"/>
      <c r="N917" s="169"/>
      <c r="O917" s="167"/>
    </row>
    <row r="918" spans="1:15">
      <c r="A918" s="168"/>
      <c r="B918" s="168"/>
      <c r="C918" s="168"/>
      <c r="D918" s="168"/>
      <c r="E918" s="168"/>
      <c r="F918" s="168"/>
      <c r="G918" s="168"/>
      <c r="H918" s="168"/>
      <c r="I918" s="169"/>
      <c r="J918" s="169"/>
      <c r="K918" s="169"/>
      <c r="L918" s="169"/>
      <c r="M918" s="169"/>
      <c r="N918" s="169"/>
      <c r="O918" s="167"/>
    </row>
    <row r="919" spans="1:15">
      <c r="A919" s="168"/>
      <c r="B919" s="168"/>
      <c r="C919" s="168"/>
      <c r="D919" s="168"/>
      <c r="E919" s="168"/>
      <c r="F919" s="168"/>
      <c r="G919" s="168"/>
      <c r="H919" s="168"/>
      <c r="I919" s="169"/>
      <c r="J919" s="169"/>
      <c r="K919" s="169"/>
      <c r="L919" s="169"/>
      <c r="M919" s="169"/>
      <c r="N919" s="169"/>
      <c r="O919" s="167"/>
    </row>
    <row r="920" spans="1:15">
      <c r="A920" s="168"/>
      <c r="B920" s="168"/>
      <c r="C920" s="168"/>
      <c r="D920" s="168"/>
      <c r="E920" s="168"/>
      <c r="F920" s="168"/>
      <c r="G920" s="168"/>
      <c r="H920" s="168"/>
      <c r="I920" s="169"/>
      <c r="J920" s="169"/>
      <c r="K920" s="169"/>
      <c r="L920" s="169"/>
      <c r="M920" s="169"/>
      <c r="N920" s="169"/>
      <c r="O920" s="167"/>
    </row>
    <row r="921" spans="1:15">
      <c r="A921" s="168"/>
      <c r="B921" s="168"/>
      <c r="C921" s="168"/>
      <c r="D921" s="168"/>
      <c r="E921" s="168"/>
      <c r="F921" s="168"/>
      <c r="G921" s="168"/>
      <c r="H921" s="168"/>
      <c r="I921" s="169"/>
      <c r="J921" s="169"/>
      <c r="K921" s="169"/>
      <c r="L921" s="169"/>
      <c r="M921" s="169"/>
      <c r="N921" s="169"/>
      <c r="O921" s="167"/>
    </row>
    <row r="922" spans="1:15">
      <c r="A922" s="168"/>
      <c r="B922" s="168"/>
      <c r="C922" s="168"/>
      <c r="D922" s="168"/>
      <c r="E922" s="168"/>
      <c r="F922" s="168"/>
      <c r="G922" s="168"/>
      <c r="H922" s="168"/>
      <c r="I922" s="169"/>
      <c r="J922" s="169"/>
      <c r="K922" s="169"/>
      <c r="L922" s="169"/>
      <c r="M922" s="169"/>
      <c r="N922" s="169"/>
      <c r="O922" s="167"/>
    </row>
    <row r="923" spans="1:15">
      <c r="A923" s="168"/>
      <c r="B923" s="168"/>
      <c r="C923" s="168"/>
      <c r="D923" s="168"/>
      <c r="E923" s="168"/>
      <c r="F923" s="168"/>
      <c r="G923" s="168"/>
      <c r="H923" s="168"/>
      <c r="I923" s="169"/>
      <c r="J923" s="169"/>
      <c r="K923" s="169"/>
      <c r="L923" s="169"/>
      <c r="M923" s="169"/>
      <c r="N923" s="169"/>
      <c r="O923" s="167"/>
    </row>
    <row r="924" spans="1:15">
      <c r="A924" s="168"/>
      <c r="B924" s="168"/>
      <c r="C924" s="168"/>
      <c r="D924" s="168"/>
      <c r="E924" s="168"/>
      <c r="F924" s="168"/>
      <c r="G924" s="168"/>
      <c r="H924" s="168"/>
      <c r="I924" s="169"/>
      <c r="J924" s="169"/>
      <c r="K924" s="169"/>
      <c r="L924" s="169"/>
      <c r="M924" s="169"/>
      <c r="N924" s="169"/>
      <c r="O924" s="167"/>
    </row>
    <row r="925" spans="1:15">
      <c r="A925" s="168"/>
      <c r="B925" s="168"/>
      <c r="C925" s="168"/>
      <c r="D925" s="168"/>
      <c r="E925" s="168"/>
      <c r="F925" s="168"/>
      <c r="G925" s="168"/>
      <c r="H925" s="168"/>
      <c r="I925" s="169"/>
      <c r="J925" s="169"/>
      <c r="K925" s="169"/>
      <c r="L925" s="169"/>
      <c r="M925" s="169"/>
      <c r="N925" s="169"/>
      <c r="O925" s="167"/>
    </row>
    <row r="926" spans="1:15">
      <c r="A926" s="168"/>
      <c r="B926" s="168"/>
      <c r="C926" s="168"/>
      <c r="D926" s="168"/>
      <c r="E926" s="168"/>
      <c r="F926" s="168"/>
      <c r="G926" s="168"/>
      <c r="H926" s="168"/>
      <c r="I926" s="169"/>
      <c r="J926" s="169"/>
      <c r="K926" s="169"/>
      <c r="L926" s="169"/>
      <c r="M926" s="169"/>
      <c r="N926" s="169"/>
      <c r="O926" s="167"/>
    </row>
    <row r="927" spans="1:15">
      <c r="A927" s="168"/>
      <c r="B927" s="168"/>
      <c r="C927" s="168"/>
      <c r="D927" s="168"/>
      <c r="E927" s="168"/>
      <c r="F927" s="168"/>
      <c r="G927" s="168"/>
      <c r="H927" s="168"/>
      <c r="I927" s="169"/>
      <c r="J927" s="169"/>
      <c r="K927" s="169"/>
      <c r="L927" s="169"/>
      <c r="M927" s="169"/>
      <c r="N927" s="169"/>
      <c r="O927" s="167"/>
    </row>
    <row r="928" spans="1:15">
      <c r="A928" s="168"/>
      <c r="B928" s="168"/>
      <c r="C928" s="168"/>
      <c r="D928" s="168"/>
      <c r="E928" s="168"/>
      <c r="F928" s="168"/>
      <c r="G928" s="168"/>
      <c r="H928" s="168"/>
      <c r="I928" s="169"/>
      <c r="J928" s="169"/>
      <c r="K928" s="169"/>
      <c r="L928" s="169"/>
      <c r="M928" s="169"/>
      <c r="N928" s="169"/>
      <c r="O928" s="167"/>
    </row>
    <row r="929" spans="1:15">
      <c r="A929" s="168"/>
      <c r="B929" s="168"/>
      <c r="C929" s="168"/>
      <c r="D929" s="168"/>
      <c r="E929" s="168"/>
      <c r="F929" s="168"/>
      <c r="G929" s="168"/>
      <c r="H929" s="168"/>
      <c r="I929" s="169"/>
      <c r="J929" s="169"/>
      <c r="K929" s="169"/>
      <c r="L929" s="169"/>
      <c r="M929" s="169"/>
      <c r="N929" s="169"/>
      <c r="O929" s="167"/>
    </row>
    <row r="930" spans="1:15">
      <c r="A930" s="168"/>
      <c r="B930" s="168"/>
      <c r="C930" s="168"/>
      <c r="D930" s="168"/>
      <c r="E930" s="168"/>
      <c r="F930" s="168"/>
      <c r="G930" s="168"/>
      <c r="H930" s="168"/>
      <c r="I930" s="169"/>
      <c r="J930" s="169"/>
      <c r="K930" s="169"/>
      <c r="L930" s="169"/>
      <c r="M930" s="169"/>
      <c r="N930" s="169"/>
      <c r="O930" s="167"/>
    </row>
    <row r="931" spans="1:15">
      <c r="A931" s="168"/>
      <c r="B931" s="168"/>
      <c r="C931" s="168"/>
      <c r="D931" s="168"/>
      <c r="E931" s="168"/>
      <c r="F931" s="168"/>
      <c r="G931" s="168"/>
      <c r="H931" s="168"/>
      <c r="I931" s="169"/>
      <c r="J931" s="169"/>
      <c r="K931" s="169"/>
      <c r="L931" s="169"/>
      <c r="M931" s="169"/>
      <c r="N931" s="169"/>
      <c r="O931" s="167"/>
    </row>
    <row r="932" spans="1:15">
      <c r="A932" s="168"/>
      <c r="B932" s="168"/>
      <c r="C932" s="168"/>
      <c r="D932" s="168"/>
      <c r="E932" s="168"/>
      <c r="F932" s="168"/>
      <c r="G932" s="168"/>
      <c r="H932" s="168"/>
      <c r="I932" s="169"/>
      <c r="J932" s="169"/>
      <c r="K932" s="169"/>
      <c r="L932" s="169"/>
      <c r="M932" s="169"/>
      <c r="N932" s="169"/>
      <c r="O932" s="167"/>
    </row>
    <row r="933" spans="1:15">
      <c r="A933" s="168"/>
      <c r="B933" s="168"/>
      <c r="C933" s="168"/>
      <c r="D933" s="168"/>
      <c r="E933" s="168"/>
      <c r="F933" s="168"/>
      <c r="G933" s="168"/>
      <c r="H933" s="168"/>
      <c r="I933" s="169"/>
      <c r="J933" s="169"/>
      <c r="K933" s="169"/>
      <c r="L933" s="169"/>
      <c r="M933" s="169"/>
      <c r="N933" s="169"/>
      <c r="O933" s="167"/>
    </row>
    <row r="934" spans="1:15">
      <c r="A934" s="168"/>
      <c r="B934" s="168"/>
      <c r="C934" s="168"/>
      <c r="D934" s="168"/>
      <c r="E934" s="168"/>
      <c r="F934" s="168"/>
      <c r="G934" s="168"/>
      <c r="H934" s="168"/>
      <c r="I934" s="169"/>
      <c r="J934" s="169"/>
      <c r="K934" s="169"/>
      <c r="L934" s="169"/>
      <c r="M934" s="169"/>
      <c r="N934" s="169"/>
      <c r="O934" s="167"/>
    </row>
    <row r="935" spans="1:15">
      <c r="A935" s="168"/>
      <c r="B935" s="168"/>
      <c r="C935" s="168"/>
      <c r="D935" s="168"/>
      <c r="E935" s="168"/>
      <c r="F935" s="168"/>
      <c r="G935" s="168"/>
      <c r="H935" s="168"/>
      <c r="I935" s="169"/>
      <c r="J935" s="169"/>
      <c r="K935" s="169"/>
      <c r="L935" s="169"/>
      <c r="M935" s="169"/>
      <c r="N935" s="169"/>
      <c r="O935" s="167"/>
    </row>
    <row r="936" spans="1:15">
      <c r="A936" s="168"/>
      <c r="B936" s="168"/>
      <c r="C936" s="168"/>
      <c r="D936" s="168"/>
      <c r="E936" s="168"/>
      <c r="F936" s="168"/>
      <c r="G936" s="168"/>
      <c r="H936" s="168"/>
      <c r="I936" s="169"/>
      <c r="J936" s="169"/>
      <c r="K936" s="169"/>
      <c r="L936" s="169"/>
      <c r="M936" s="169"/>
      <c r="N936" s="169"/>
      <c r="O936" s="167"/>
    </row>
    <row r="937" spans="1:15">
      <c r="A937" s="168"/>
      <c r="B937" s="168"/>
      <c r="C937" s="168"/>
      <c r="D937" s="168"/>
      <c r="E937" s="168"/>
      <c r="F937" s="168"/>
      <c r="G937" s="168"/>
      <c r="H937" s="168"/>
      <c r="I937" s="169"/>
      <c r="J937" s="169"/>
      <c r="K937" s="169"/>
      <c r="L937" s="169"/>
      <c r="M937" s="169"/>
      <c r="N937" s="169"/>
      <c r="O937" s="167"/>
    </row>
    <row r="938" spans="1:15">
      <c r="A938" s="168"/>
      <c r="B938" s="168"/>
      <c r="C938" s="168"/>
      <c r="D938" s="168"/>
      <c r="E938" s="168"/>
      <c r="F938" s="168"/>
      <c r="G938" s="168"/>
      <c r="H938" s="168"/>
      <c r="I938" s="169"/>
      <c r="J938" s="169"/>
      <c r="K938" s="169"/>
      <c r="L938" s="169"/>
      <c r="M938" s="169"/>
      <c r="N938" s="169"/>
      <c r="O938" s="167"/>
    </row>
    <row r="939" spans="1:15">
      <c r="A939" s="168"/>
      <c r="B939" s="168"/>
      <c r="C939" s="168"/>
      <c r="D939" s="168"/>
      <c r="E939" s="168"/>
      <c r="F939" s="168"/>
      <c r="G939" s="168"/>
      <c r="H939" s="168"/>
      <c r="I939" s="169"/>
      <c r="J939" s="169"/>
      <c r="K939" s="169"/>
      <c r="L939" s="169"/>
      <c r="M939" s="169"/>
      <c r="N939" s="169"/>
      <c r="O939" s="167"/>
    </row>
    <row r="940" spans="1:15">
      <c r="A940" s="168"/>
      <c r="B940" s="168"/>
      <c r="C940" s="168"/>
      <c r="D940" s="168"/>
      <c r="E940" s="168"/>
      <c r="F940" s="168"/>
      <c r="G940" s="168"/>
      <c r="H940" s="168"/>
      <c r="I940" s="169"/>
      <c r="J940" s="169"/>
      <c r="K940" s="169"/>
      <c r="L940" s="169"/>
      <c r="M940" s="169"/>
      <c r="N940" s="169"/>
      <c r="O940" s="167"/>
    </row>
    <row r="941" spans="1:15">
      <c r="A941" s="168"/>
      <c r="B941" s="168"/>
      <c r="C941" s="168"/>
      <c r="D941" s="168"/>
      <c r="E941" s="168"/>
      <c r="F941" s="168"/>
      <c r="G941" s="168"/>
      <c r="H941" s="168"/>
      <c r="I941" s="169"/>
      <c r="J941" s="169"/>
      <c r="K941" s="169"/>
      <c r="L941" s="169"/>
      <c r="M941" s="169"/>
      <c r="N941" s="169"/>
      <c r="O941" s="167"/>
    </row>
    <row r="942" spans="1:15">
      <c r="A942" s="168"/>
      <c r="B942" s="168"/>
      <c r="C942" s="168"/>
      <c r="D942" s="168"/>
      <c r="E942" s="168"/>
      <c r="F942" s="168"/>
      <c r="G942" s="168"/>
      <c r="H942" s="168"/>
      <c r="I942" s="169"/>
      <c r="J942" s="169"/>
      <c r="K942" s="169"/>
      <c r="L942" s="169"/>
      <c r="M942" s="169"/>
      <c r="N942" s="169"/>
      <c r="O942" s="167"/>
    </row>
    <row r="943" spans="1:15">
      <c r="A943" s="168"/>
      <c r="B943" s="168"/>
      <c r="C943" s="168"/>
      <c r="D943" s="168"/>
      <c r="E943" s="168"/>
      <c r="F943" s="168"/>
      <c r="G943" s="168"/>
      <c r="H943" s="168"/>
      <c r="I943" s="169"/>
      <c r="J943" s="169"/>
      <c r="K943" s="169"/>
      <c r="L943" s="169"/>
      <c r="M943" s="169"/>
      <c r="N943" s="169"/>
      <c r="O943" s="167"/>
    </row>
    <row r="944" spans="1:15">
      <c r="A944" s="168"/>
      <c r="B944" s="168"/>
      <c r="C944" s="168"/>
      <c r="D944" s="168"/>
      <c r="E944" s="168"/>
      <c r="F944" s="168"/>
      <c r="G944" s="168"/>
      <c r="H944" s="168"/>
      <c r="I944" s="169"/>
      <c r="J944" s="169"/>
      <c r="K944" s="169"/>
      <c r="L944" s="169"/>
      <c r="M944" s="169"/>
      <c r="N944" s="169"/>
      <c r="O944" s="167"/>
    </row>
    <row r="945" spans="1:15">
      <c r="A945" s="168"/>
      <c r="B945" s="168"/>
      <c r="C945" s="168"/>
      <c r="D945" s="168"/>
      <c r="E945" s="168"/>
      <c r="F945" s="168"/>
      <c r="G945" s="168"/>
      <c r="H945" s="168"/>
      <c r="I945" s="169"/>
      <c r="J945" s="169"/>
      <c r="K945" s="169"/>
      <c r="L945" s="169"/>
      <c r="M945" s="169"/>
      <c r="N945" s="169"/>
      <c r="O945" s="167"/>
    </row>
    <row r="946" spans="1:15">
      <c r="A946" s="168"/>
      <c r="B946" s="168"/>
      <c r="C946" s="168"/>
      <c r="D946" s="168"/>
      <c r="E946" s="168"/>
      <c r="F946" s="168"/>
      <c r="G946" s="168"/>
      <c r="H946" s="168"/>
      <c r="I946" s="169"/>
      <c r="J946" s="169"/>
      <c r="K946" s="169"/>
      <c r="L946" s="169"/>
      <c r="M946" s="169"/>
      <c r="N946" s="169"/>
      <c r="O946" s="167"/>
    </row>
    <row r="947" spans="1:15">
      <c r="A947" s="168"/>
      <c r="B947" s="168"/>
      <c r="C947" s="168"/>
      <c r="D947" s="168"/>
      <c r="E947" s="168"/>
      <c r="F947" s="168"/>
      <c r="G947" s="168"/>
      <c r="H947" s="168"/>
      <c r="I947" s="169"/>
      <c r="J947" s="169"/>
      <c r="K947" s="169"/>
      <c r="L947" s="169"/>
      <c r="M947" s="169"/>
      <c r="N947" s="169"/>
      <c r="O947" s="167"/>
    </row>
    <row r="948" spans="1:15">
      <c r="A948" s="168"/>
      <c r="B948" s="168"/>
      <c r="C948" s="168"/>
      <c r="D948" s="168"/>
      <c r="E948" s="168"/>
      <c r="F948" s="168"/>
      <c r="G948" s="168"/>
      <c r="H948" s="168"/>
      <c r="I948" s="169"/>
      <c r="J948" s="169"/>
      <c r="K948" s="169"/>
      <c r="L948" s="169"/>
      <c r="M948" s="169"/>
      <c r="N948" s="169"/>
      <c r="O948" s="167"/>
    </row>
    <row r="949" spans="1:15">
      <c r="A949" s="168"/>
      <c r="B949" s="168"/>
      <c r="C949" s="168"/>
      <c r="D949" s="168"/>
      <c r="E949" s="168"/>
      <c r="F949" s="168"/>
      <c r="G949" s="168"/>
      <c r="H949" s="168"/>
      <c r="I949" s="169"/>
      <c r="J949" s="169"/>
      <c r="K949" s="169"/>
      <c r="L949" s="169"/>
      <c r="M949" s="169"/>
      <c r="N949" s="169"/>
      <c r="O949" s="167"/>
    </row>
    <row r="950" spans="1:15">
      <c r="A950" s="168"/>
      <c r="B950" s="168"/>
      <c r="C950" s="168"/>
      <c r="D950" s="168"/>
      <c r="E950" s="168"/>
      <c r="F950" s="168"/>
      <c r="G950" s="168"/>
      <c r="H950" s="168"/>
      <c r="I950" s="169"/>
      <c r="J950" s="169"/>
      <c r="K950" s="169"/>
      <c r="L950" s="169"/>
      <c r="M950" s="169"/>
      <c r="N950" s="169"/>
      <c r="O950" s="167"/>
    </row>
    <row r="951" spans="1:15">
      <c r="A951" s="168"/>
      <c r="B951" s="168"/>
      <c r="C951" s="168"/>
      <c r="D951" s="168"/>
      <c r="E951" s="168"/>
      <c r="F951" s="168"/>
      <c r="G951" s="168"/>
      <c r="H951" s="168"/>
      <c r="I951" s="169"/>
      <c r="J951" s="169"/>
      <c r="K951" s="169"/>
      <c r="L951" s="169"/>
      <c r="M951" s="169"/>
      <c r="N951" s="169"/>
      <c r="O951" s="167"/>
    </row>
    <row r="952" spans="1:15">
      <c r="A952" s="168"/>
      <c r="B952" s="168"/>
      <c r="C952" s="168"/>
      <c r="D952" s="168"/>
      <c r="E952" s="168"/>
      <c r="F952" s="168"/>
      <c r="G952" s="168"/>
      <c r="H952" s="168"/>
      <c r="I952" s="169"/>
      <c r="J952" s="169"/>
      <c r="K952" s="169"/>
      <c r="L952" s="169"/>
      <c r="M952" s="169"/>
      <c r="N952" s="169"/>
      <c r="O952" s="167"/>
    </row>
    <row r="953" spans="1:15">
      <c r="A953" s="168"/>
      <c r="B953" s="168"/>
      <c r="C953" s="168"/>
      <c r="D953" s="168"/>
      <c r="E953" s="168"/>
      <c r="F953" s="168"/>
      <c r="G953" s="168"/>
      <c r="H953" s="168"/>
      <c r="I953" s="169"/>
      <c r="J953" s="169"/>
      <c r="K953" s="169"/>
      <c r="L953" s="169"/>
      <c r="M953" s="169"/>
      <c r="N953" s="169"/>
      <c r="O953" s="167"/>
    </row>
    <row r="954" spans="1:15">
      <c r="A954" s="168"/>
      <c r="B954" s="168"/>
      <c r="C954" s="168"/>
      <c r="D954" s="168"/>
      <c r="E954" s="168"/>
      <c r="F954" s="168"/>
      <c r="G954" s="168"/>
      <c r="H954" s="168"/>
      <c r="I954" s="169"/>
      <c r="J954" s="169"/>
      <c r="K954" s="169"/>
      <c r="L954" s="169"/>
      <c r="M954" s="169"/>
      <c r="N954" s="169"/>
      <c r="O954" s="167"/>
    </row>
    <row r="955" spans="1:15">
      <c r="A955" s="168"/>
      <c r="B955" s="168"/>
      <c r="C955" s="168"/>
      <c r="D955" s="168"/>
      <c r="E955" s="168"/>
      <c r="F955" s="168"/>
      <c r="G955" s="168"/>
      <c r="H955" s="168"/>
      <c r="I955" s="169"/>
      <c r="J955" s="169"/>
      <c r="K955" s="169"/>
      <c r="L955" s="169"/>
      <c r="M955" s="169"/>
      <c r="N955" s="169"/>
      <c r="O955" s="167"/>
    </row>
    <row r="956" spans="1:15">
      <c r="A956" s="168"/>
      <c r="B956" s="168"/>
      <c r="C956" s="168"/>
      <c r="D956" s="168"/>
      <c r="E956" s="168"/>
      <c r="F956" s="168"/>
      <c r="G956" s="168"/>
      <c r="H956" s="168"/>
      <c r="I956" s="169"/>
      <c r="J956" s="169"/>
      <c r="K956" s="169"/>
      <c r="L956" s="169"/>
      <c r="M956" s="169"/>
      <c r="N956" s="169"/>
      <c r="O956" s="167"/>
    </row>
    <row r="957" spans="1:15">
      <c r="A957" s="168"/>
      <c r="B957" s="168"/>
      <c r="C957" s="168"/>
      <c r="D957" s="168"/>
      <c r="E957" s="168"/>
      <c r="F957" s="168"/>
      <c r="G957" s="168"/>
      <c r="H957" s="168"/>
      <c r="I957" s="169"/>
      <c r="J957" s="169"/>
      <c r="K957" s="169"/>
      <c r="L957" s="169"/>
      <c r="M957" s="169"/>
      <c r="N957" s="169"/>
      <c r="O957" s="167"/>
    </row>
    <row r="958" spans="1:15">
      <c r="A958" s="168"/>
      <c r="B958" s="168"/>
      <c r="C958" s="168"/>
      <c r="D958" s="168"/>
      <c r="E958" s="168"/>
      <c r="F958" s="168"/>
      <c r="G958" s="168"/>
      <c r="H958" s="168"/>
      <c r="I958" s="169"/>
      <c r="J958" s="169"/>
      <c r="K958" s="169"/>
      <c r="L958" s="169"/>
      <c r="M958" s="169"/>
      <c r="N958" s="169"/>
      <c r="O958" s="167"/>
    </row>
    <row r="959" spans="1:15">
      <c r="A959" s="168"/>
      <c r="B959" s="168"/>
      <c r="C959" s="168"/>
      <c r="D959" s="168"/>
      <c r="E959" s="168"/>
      <c r="F959" s="168"/>
      <c r="G959" s="168"/>
      <c r="H959" s="168"/>
      <c r="I959" s="169"/>
      <c r="J959" s="169"/>
      <c r="K959" s="169"/>
      <c r="L959" s="169"/>
      <c r="M959" s="169"/>
      <c r="N959" s="169"/>
      <c r="O959" s="167"/>
    </row>
    <row r="960" spans="1:15">
      <c r="A960" s="168"/>
      <c r="B960" s="168"/>
      <c r="C960" s="168"/>
      <c r="D960" s="168"/>
      <c r="E960" s="168"/>
      <c r="F960" s="168"/>
      <c r="G960" s="168"/>
      <c r="H960" s="168"/>
      <c r="I960" s="169"/>
      <c r="J960" s="169"/>
      <c r="K960" s="169"/>
      <c r="L960" s="169"/>
      <c r="M960" s="169"/>
      <c r="N960" s="169"/>
      <c r="O960" s="167"/>
    </row>
    <row r="961" spans="1:15">
      <c r="A961" s="168"/>
      <c r="B961" s="168"/>
      <c r="C961" s="168"/>
      <c r="D961" s="168"/>
      <c r="E961" s="168"/>
      <c r="F961" s="168"/>
      <c r="G961" s="168"/>
      <c r="H961" s="168"/>
      <c r="I961" s="169"/>
      <c r="J961" s="169"/>
      <c r="K961" s="169"/>
      <c r="L961" s="169"/>
      <c r="M961" s="169"/>
      <c r="N961" s="169"/>
      <c r="O961" s="167"/>
    </row>
    <row r="962" spans="1:15">
      <c r="A962" s="168"/>
      <c r="B962" s="168"/>
      <c r="C962" s="168"/>
      <c r="D962" s="168"/>
      <c r="E962" s="168"/>
      <c r="F962" s="168"/>
      <c r="G962" s="168"/>
      <c r="H962" s="168"/>
      <c r="I962" s="169"/>
      <c r="J962" s="169"/>
      <c r="K962" s="169"/>
      <c r="L962" s="169"/>
      <c r="M962" s="169"/>
      <c r="N962" s="169"/>
      <c r="O962" s="167"/>
    </row>
    <row r="963" spans="1:15">
      <c r="A963" s="168"/>
      <c r="B963" s="168"/>
      <c r="C963" s="168"/>
      <c r="D963" s="168"/>
      <c r="E963" s="168"/>
      <c r="F963" s="168"/>
      <c r="G963" s="168"/>
      <c r="H963" s="168"/>
      <c r="I963" s="169"/>
      <c r="J963" s="169"/>
      <c r="K963" s="169"/>
      <c r="L963" s="169"/>
      <c r="M963" s="169"/>
      <c r="N963" s="169"/>
      <c r="O963" s="167"/>
    </row>
    <row r="964" spans="1:15">
      <c r="A964" s="168"/>
      <c r="B964" s="168"/>
      <c r="C964" s="168"/>
      <c r="D964" s="168"/>
      <c r="E964" s="168"/>
      <c r="F964" s="168"/>
      <c r="G964" s="168"/>
      <c r="H964" s="168"/>
      <c r="I964" s="169"/>
      <c r="J964" s="169"/>
      <c r="K964" s="169"/>
      <c r="L964" s="169"/>
      <c r="M964" s="169"/>
      <c r="N964" s="169"/>
      <c r="O964" s="167"/>
    </row>
    <row r="965" spans="1:15">
      <c r="A965" s="168"/>
      <c r="B965" s="168"/>
      <c r="C965" s="168"/>
      <c r="D965" s="168"/>
      <c r="E965" s="168"/>
      <c r="F965" s="168"/>
      <c r="G965" s="168"/>
      <c r="H965" s="168"/>
      <c r="I965" s="169"/>
      <c r="J965" s="169"/>
      <c r="K965" s="169"/>
      <c r="L965" s="169"/>
      <c r="M965" s="169"/>
      <c r="N965" s="169"/>
      <c r="O965" s="167"/>
    </row>
    <row r="966" spans="1:15">
      <c r="A966" s="168"/>
      <c r="B966" s="168"/>
      <c r="C966" s="168"/>
      <c r="D966" s="168"/>
      <c r="E966" s="168"/>
      <c r="F966" s="168"/>
      <c r="G966" s="168"/>
      <c r="H966" s="168"/>
      <c r="I966" s="169"/>
      <c r="J966" s="169"/>
      <c r="K966" s="169"/>
      <c r="L966" s="169"/>
      <c r="M966" s="169"/>
      <c r="N966" s="169"/>
      <c r="O966" s="167"/>
    </row>
    <row r="967" spans="1:15">
      <c r="A967" s="168"/>
      <c r="B967" s="168"/>
      <c r="C967" s="168"/>
      <c r="D967" s="168"/>
      <c r="E967" s="168"/>
      <c r="F967" s="168"/>
      <c r="G967" s="168"/>
      <c r="H967" s="168"/>
      <c r="I967" s="169"/>
      <c r="J967" s="169"/>
      <c r="K967" s="169"/>
      <c r="L967" s="169"/>
      <c r="M967" s="169"/>
      <c r="N967" s="169"/>
      <c r="O967" s="167"/>
    </row>
    <row r="968" spans="1:15">
      <c r="A968" s="168"/>
      <c r="B968" s="168"/>
      <c r="C968" s="168"/>
      <c r="D968" s="168"/>
      <c r="E968" s="168"/>
      <c r="F968" s="168"/>
      <c r="G968" s="168"/>
      <c r="H968" s="168"/>
      <c r="I968" s="169"/>
      <c r="J968" s="169"/>
      <c r="K968" s="169"/>
      <c r="L968" s="169"/>
      <c r="M968" s="169"/>
      <c r="N968" s="169"/>
      <c r="O968" s="167"/>
    </row>
    <row r="969" spans="1:15">
      <c r="A969" s="168"/>
      <c r="B969" s="168"/>
      <c r="C969" s="168"/>
      <c r="D969" s="168"/>
      <c r="E969" s="168"/>
      <c r="F969" s="168"/>
      <c r="G969" s="168"/>
      <c r="H969" s="168"/>
      <c r="I969" s="169"/>
      <c r="J969" s="169"/>
      <c r="K969" s="169"/>
      <c r="L969" s="169"/>
      <c r="M969" s="169"/>
      <c r="N969" s="169"/>
      <c r="O969" s="167"/>
    </row>
    <row r="970" spans="1:15">
      <c r="A970" s="168"/>
      <c r="B970" s="168"/>
      <c r="C970" s="168"/>
      <c r="D970" s="168"/>
      <c r="E970" s="168"/>
      <c r="F970" s="168"/>
      <c r="G970" s="168"/>
      <c r="H970" s="168"/>
      <c r="I970" s="169"/>
      <c r="J970" s="169"/>
      <c r="K970" s="169"/>
      <c r="L970" s="169"/>
      <c r="M970" s="169"/>
      <c r="N970" s="169"/>
      <c r="O970" s="167"/>
    </row>
    <row r="971" spans="1:15">
      <c r="A971" s="168"/>
      <c r="B971" s="168"/>
      <c r="C971" s="168"/>
      <c r="D971" s="168"/>
      <c r="E971" s="168"/>
      <c r="F971" s="168"/>
      <c r="G971" s="168"/>
      <c r="H971" s="168"/>
      <c r="I971" s="169"/>
      <c r="J971" s="169"/>
      <c r="K971" s="169"/>
      <c r="L971" s="169"/>
      <c r="M971" s="169"/>
      <c r="N971" s="169"/>
      <c r="O971" s="167"/>
    </row>
    <row r="972" spans="1:15">
      <c r="A972" s="168"/>
      <c r="B972" s="168"/>
      <c r="C972" s="168"/>
      <c r="D972" s="168"/>
      <c r="E972" s="168"/>
      <c r="F972" s="168"/>
      <c r="G972" s="168"/>
      <c r="H972" s="168"/>
      <c r="I972" s="169"/>
      <c r="J972" s="169"/>
      <c r="K972" s="169"/>
      <c r="L972" s="169"/>
      <c r="M972" s="169"/>
      <c r="N972" s="169"/>
      <c r="O972" s="167"/>
    </row>
    <row r="973" spans="1:15">
      <c r="A973" s="168"/>
      <c r="B973" s="168"/>
      <c r="C973" s="168"/>
      <c r="D973" s="168"/>
      <c r="E973" s="168"/>
      <c r="F973" s="168"/>
      <c r="G973" s="168"/>
      <c r="H973" s="168"/>
      <c r="I973" s="169"/>
      <c r="J973" s="169"/>
      <c r="K973" s="169"/>
      <c r="L973" s="169"/>
      <c r="M973" s="169"/>
      <c r="N973" s="169"/>
      <c r="O973" s="167"/>
    </row>
    <row r="974" spans="1:15">
      <c r="A974" s="168"/>
      <c r="B974" s="168"/>
      <c r="C974" s="168"/>
      <c r="D974" s="168"/>
      <c r="E974" s="168"/>
      <c r="F974" s="168"/>
      <c r="G974" s="168"/>
      <c r="H974" s="168"/>
      <c r="I974" s="169"/>
      <c r="J974" s="169"/>
      <c r="K974" s="169"/>
      <c r="L974" s="169"/>
      <c r="M974" s="169"/>
      <c r="N974" s="169"/>
      <c r="O974" s="167"/>
    </row>
    <row r="975" spans="1:15">
      <c r="A975" s="168"/>
      <c r="B975" s="168"/>
      <c r="C975" s="168"/>
      <c r="D975" s="168"/>
      <c r="E975" s="168"/>
      <c r="F975" s="168"/>
      <c r="G975" s="168"/>
      <c r="H975" s="168"/>
      <c r="I975" s="169"/>
      <c r="J975" s="169"/>
      <c r="K975" s="169"/>
      <c r="L975" s="169"/>
      <c r="M975" s="169"/>
      <c r="N975" s="169"/>
      <c r="O975" s="167"/>
    </row>
    <row r="976" spans="1:15">
      <c r="A976" s="168"/>
      <c r="B976" s="168"/>
      <c r="C976" s="168"/>
      <c r="D976" s="168"/>
      <c r="E976" s="168"/>
      <c r="F976" s="168"/>
      <c r="G976" s="168"/>
      <c r="H976" s="168"/>
      <c r="I976" s="169"/>
      <c r="J976" s="169"/>
      <c r="K976" s="169"/>
      <c r="L976" s="169"/>
      <c r="M976" s="169"/>
      <c r="N976" s="169"/>
      <c r="O976" s="167"/>
    </row>
    <row r="977" spans="1:15">
      <c r="A977" s="168"/>
      <c r="B977" s="168"/>
      <c r="C977" s="168"/>
      <c r="D977" s="168"/>
      <c r="E977" s="168"/>
      <c r="F977" s="168"/>
      <c r="G977" s="168"/>
      <c r="H977" s="168"/>
      <c r="I977" s="169"/>
      <c r="J977" s="169"/>
      <c r="K977" s="169"/>
      <c r="L977" s="169"/>
      <c r="M977" s="169"/>
      <c r="N977" s="169"/>
      <c r="O977" s="167"/>
    </row>
    <row r="978" spans="1:15">
      <c r="A978" s="168"/>
      <c r="B978" s="168"/>
      <c r="C978" s="168"/>
      <c r="D978" s="168"/>
      <c r="E978" s="168"/>
      <c r="F978" s="168"/>
      <c r="G978" s="168"/>
      <c r="H978" s="168"/>
      <c r="I978" s="169"/>
      <c r="J978" s="169"/>
      <c r="K978" s="169"/>
      <c r="L978" s="169"/>
      <c r="M978" s="169"/>
      <c r="N978" s="169"/>
      <c r="O978" s="167"/>
    </row>
    <row r="979" spans="1:15">
      <c r="A979" s="168"/>
      <c r="B979" s="168"/>
      <c r="C979" s="168"/>
      <c r="D979" s="168"/>
      <c r="E979" s="168"/>
      <c r="F979" s="168"/>
      <c r="G979" s="168"/>
      <c r="H979" s="168"/>
      <c r="I979" s="169"/>
      <c r="J979" s="169"/>
      <c r="K979" s="169"/>
      <c r="L979" s="169"/>
      <c r="M979" s="169"/>
      <c r="N979" s="169"/>
      <c r="O979" s="167"/>
    </row>
    <row r="980" spans="1:15">
      <c r="A980" s="168"/>
      <c r="B980" s="168"/>
      <c r="C980" s="168"/>
      <c r="D980" s="168"/>
      <c r="E980" s="168"/>
      <c r="F980" s="168"/>
      <c r="G980" s="168"/>
      <c r="H980" s="168"/>
      <c r="I980" s="169"/>
      <c r="J980" s="169"/>
      <c r="K980" s="169"/>
      <c r="L980" s="169"/>
      <c r="M980" s="169"/>
      <c r="N980" s="169"/>
      <c r="O980" s="167"/>
    </row>
    <row r="981" spans="1:15">
      <c r="A981" s="168"/>
      <c r="B981" s="168"/>
      <c r="C981" s="168"/>
      <c r="D981" s="168"/>
      <c r="E981" s="168"/>
      <c r="F981" s="168"/>
      <c r="G981" s="168"/>
      <c r="H981" s="168"/>
      <c r="I981" s="169"/>
      <c r="J981" s="169"/>
      <c r="K981" s="169"/>
      <c r="L981" s="169"/>
      <c r="M981" s="169"/>
      <c r="N981" s="169"/>
      <c r="O981" s="167"/>
    </row>
    <row r="982" spans="1:15">
      <c r="A982" s="168"/>
      <c r="B982" s="168"/>
      <c r="C982" s="168"/>
      <c r="D982" s="168"/>
      <c r="E982" s="168"/>
      <c r="F982" s="168"/>
      <c r="G982" s="168"/>
      <c r="H982" s="168"/>
      <c r="I982" s="169"/>
      <c r="J982" s="169"/>
      <c r="K982" s="169"/>
      <c r="L982" s="169"/>
      <c r="M982" s="169"/>
      <c r="N982" s="169"/>
      <c r="O982" s="167"/>
    </row>
    <row r="983" spans="1:15">
      <c r="A983" s="168"/>
      <c r="B983" s="168"/>
      <c r="C983" s="168"/>
      <c r="D983" s="168"/>
      <c r="E983" s="168"/>
      <c r="F983" s="168"/>
      <c r="G983" s="168"/>
      <c r="H983" s="168"/>
      <c r="I983" s="169"/>
      <c r="J983" s="169"/>
      <c r="K983" s="169"/>
      <c r="L983" s="169"/>
      <c r="M983" s="169"/>
      <c r="N983" s="169"/>
      <c r="O983" s="167"/>
    </row>
    <row r="984" spans="1:15">
      <c r="A984" s="168"/>
      <c r="B984" s="168"/>
      <c r="C984" s="168"/>
      <c r="D984" s="168"/>
      <c r="E984" s="168"/>
      <c r="F984" s="168"/>
      <c r="G984" s="168"/>
      <c r="H984" s="168"/>
      <c r="I984" s="169"/>
      <c r="J984" s="169"/>
      <c r="K984" s="169"/>
      <c r="L984" s="169"/>
      <c r="M984" s="169"/>
      <c r="N984" s="169"/>
      <c r="O984" s="167"/>
    </row>
    <row r="985" spans="1:15">
      <c r="A985" s="168"/>
      <c r="B985" s="168"/>
      <c r="C985" s="168"/>
      <c r="D985" s="168"/>
      <c r="E985" s="168"/>
      <c r="F985" s="168"/>
      <c r="G985" s="168"/>
      <c r="H985" s="168"/>
      <c r="I985" s="169"/>
      <c r="J985" s="169"/>
      <c r="K985" s="169"/>
      <c r="L985" s="169"/>
      <c r="M985" s="169"/>
      <c r="N985" s="169"/>
      <c r="O985" s="167"/>
    </row>
    <row r="986" spans="1:15">
      <c r="A986" s="168"/>
      <c r="B986" s="168"/>
      <c r="C986" s="168"/>
      <c r="D986" s="168"/>
      <c r="E986" s="168"/>
      <c r="F986" s="168"/>
      <c r="G986" s="168"/>
      <c r="H986" s="168"/>
      <c r="I986" s="169"/>
      <c r="J986" s="169"/>
      <c r="K986" s="169"/>
      <c r="L986" s="169"/>
      <c r="M986" s="169"/>
      <c r="N986" s="169"/>
      <c r="O986" s="167"/>
    </row>
    <row r="987" spans="1:15">
      <c r="A987" s="168"/>
      <c r="B987" s="168"/>
      <c r="C987" s="168"/>
      <c r="D987" s="168"/>
      <c r="E987" s="168"/>
      <c r="F987" s="168"/>
      <c r="G987" s="168"/>
      <c r="H987" s="168"/>
      <c r="I987" s="169"/>
      <c r="J987" s="169"/>
      <c r="K987" s="169"/>
      <c r="L987" s="169"/>
      <c r="M987" s="169"/>
      <c r="N987" s="169"/>
      <c r="O987" s="167"/>
    </row>
    <row r="988" spans="1:15">
      <c r="A988" s="168"/>
      <c r="B988" s="168"/>
      <c r="C988" s="168"/>
      <c r="D988" s="168"/>
      <c r="E988" s="168"/>
      <c r="F988" s="168"/>
      <c r="G988" s="168"/>
      <c r="H988" s="168"/>
      <c r="I988" s="169"/>
      <c r="J988" s="169"/>
      <c r="K988" s="169"/>
      <c r="L988" s="169"/>
      <c r="M988" s="169"/>
      <c r="N988" s="169"/>
      <c r="O988" s="167"/>
    </row>
    <row r="989" spans="1:15">
      <c r="A989" s="168"/>
      <c r="B989" s="168"/>
      <c r="C989" s="168"/>
      <c r="D989" s="168"/>
      <c r="E989" s="168"/>
      <c r="F989" s="168"/>
      <c r="G989" s="168"/>
      <c r="H989" s="168"/>
      <c r="I989" s="169"/>
      <c r="J989" s="169"/>
      <c r="K989" s="169"/>
      <c r="L989" s="169"/>
      <c r="M989" s="169"/>
      <c r="N989" s="169"/>
      <c r="O989" s="167"/>
    </row>
    <row r="990" spans="1:15">
      <c r="A990" s="168"/>
      <c r="B990" s="168"/>
      <c r="C990" s="168"/>
      <c r="D990" s="168"/>
      <c r="E990" s="168"/>
      <c r="F990" s="168"/>
      <c r="G990" s="168"/>
      <c r="H990" s="168"/>
      <c r="I990" s="169"/>
      <c r="J990" s="169"/>
      <c r="K990" s="169"/>
      <c r="L990" s="169"/>
      <c r="M990" s="169"/>
      <c r="N990" s="169"/>
      <c r="O990" s="167"/>
    </row>
    <row r="991" spans="1:15">
      <c r="A991" s="168"/>
      <c r="B991" s="168"/>
      <c r="C991" s="168"/>
      <c r="D991" s="168"/>
      <c r="E991" s="168"/>
      <c r="F991" s="168"/>
      <c r="G991" s="168"/>
      <c r="H991" s="168"/>
      <c r="I991" s="169"/>
      <c r="J991" s="169"/>
      <c r="K991" s="169"/>
      <c r="L991" s="169"/>
      <c r="M991" s="169"/>
      <c r="N991" s="169"/>
      <c r="O991" s="167"/>
    </row>
    <row r="992" spans="1:15">
      <c r="A992" s="168"/>
      <c r="B992" s="168"/>
      <c r="C992" s="168"/>
      <c r="D992" s="168"/>
      <c r="E992" s="168"/>
      <c r="F992" s="168"/>
      <c r="G992" s="168"/>
      <c r="H992" s="168"/>
      <c r="I992" s="169"/>
      <c r="J992" s="169"/>
      <c r="K992" s="169"/>
      <c r="L992" s="169"/>
      <c r="M992" s="169"/>
      <c r="N992" s="169"/>
      <c r="O992" s="167"/>
    </row>
    <row r="993" spans="1:15">
      <c r="A993" s="168"/>
      <c r="B993" s="168"/>
      <c r="C993" s="168"/>
      <c r="D993" s="168"/>
      <c r="E993" s="168"/>
      <c r="F993" s="168"/>
      <c r="G993" s="168"/>
      <c r="H993" s="168"/>
      <c r="I993" s="169"/>
      <c r="J993" s="169"/>
      <c r="K993" s="169"/>
      <c r="L993" s="169"/>
      <c r="M993" s="169"/>
      <c r="N993" s="169"/>
      <c r="O993" s="167"/>
    </row>
    <row r="994" spans="1:15">
      <c r="A994" s="168"/>
      <c r="B994" s="168"/>
      <c r="C994" s="168"/>
      <c r="D994" s="168"/>
      <c r="E994" s="168"/>
      <c r="F994" s="168"/>
      <c r="G994" s="168"/>
      <c r="H994" s="168"/>
      <c r="I994" s="169"/>
      <c r="J994" s="169"/>
      <c r="K994" s="169"/>
      <c r="L994" s="169"/>
      <c r="M994" s="169"/>
      <c r="N994" s="169"/>
      <c r="O994" s="167"/>
    </row>
    <row r="995" spans="1:15">
      <c r="A995" s="168"/>
      <c r="B995" s="168"/>
      <c r="C995" s="168"/>
      <c r="D995" s="168"/>
      <c r="E995" s="168"/>
      <c r="F995" s="168"/>
      <c r="G995" s="168"/>
      <c r="H995" s="168"/>
      <c r="I995" s="169"/>
      <c r="J995" s="169"/>
      <c r="K995" s="169"/>
      <c r="L995" s="169"/>
      <c r="M995" s="169"/>
      <c r="N995" s="169"/>
      <c r="O995" s="167"/>
    </row>
    <row r="996" spans="1:15">
      <c r="A996" s="168"/>
      <c r="B996" s="168"/>
      <c r="C996" s="168"/>
      <c r="D996" s="168"/>
      <c r="E996" s="168"/>
      <c r="F996" s="168"/>
      <c r="G996" s="168"/>
      <c r="H996" s="168"/>
      <c r="I996" s="169"/>
      <c r="J996" s="169"/>
      <c r="K996" s="169"/>
      <c r="L996" s="169"/>
      <c r="M996" s="169"/>
      <c r="N996" s="169"/>
      <c r="O996" s="167"/>
    </row>
    <row r="997" spans="1:15">
      <c r="A997" s="168"/>
      <c r="B997" s="168"/>
      <c r="C997" s="168"/>
      <c r="D997" s="168"/>
      <c r="E997" s="168"/>
      <c r="F997" s="168"/>
      <c r="G997" s="168"/>
      <c r="H997" s="168"/>
      <c r="I997" s="169"/>
      <c r="J997" s="169"/>
      <c r="K997" s="169"/>
      <c r="L997" s="169"/>
      <c r="M997" s="169"/>
      <c r="N997" s="169"/>
      <c r="O997" s="167"/>
    </row>
    <row r="998" spans="1:15">
      <c r="A998" s="168"/>
      <c r="B998" s="168"/>
      <c r="C998" s="168"/>
      <c r="D998" s="168"/>
      <c r="E998" s="168"/>
      <c r="F998" s="168"/>
      <c r="G998" s="168"/>
      <c r="H998" s="168"/>
      <c r="I998" s="169"/>
      <c r="J998" s="169"/>
      <c r="K998" s="169"/>
      <c r="L998" s="169"/>
      <c r="M998" s="169"/>
      <c r="N998" s="169"/>
      <c r="O998" s="167"/>
    </row>
    <row r="999" spans="1:15">
      <c r="A999" s="168"/>
      <c r="B999" s="168"/>
      <c r="C999" s="168"/>
      <c r="D999" s="168"/>
      <c r="E999" s="168"/>
      <c r="F999" s="168"/>
      <c r="G999" s="168"/>
      <c r="H999" s="168"/>
      <c r="I999" s="169"/>
      <c r="J999" s="169"/>
      <c r="K999" s="169"/>
      <c r="L999" s="169"/>
      <c r="M999" s="169"/>
      <c r="N999" s="169"/>
      <c r="O999" s="167"/>
    </row>
    <row r="1000" spans="1:15">
      <c r="A1000" s="168"/>
      <c r="B1000" s="168"/>
      <c r="C1000" s="168"/>
      <c r="D1000" s="168"/>
      <c r="E1000" s="168"/>
      <c r="F1000" s="168"/>
      <c r="G1000" s="168"/>
      <c r="H1000" s="168"/>
      <c r="I1000" s="169"/>
      <c r="J1000" s="169"/>
      <c r="K1000" s="169"/>
      <c r="L1000" s="169"/>
      <c r="M1000" s="169"/>
      <c r="N1000" s="169"/>
      <c r="O1000" s="167"/>
    </row>
  </sheetData>
  <sheetProtection algorithmName="SHA-512" hashValue="Q8EPJJCVaQ9S5xAnWTkRcaNgXgg8X/+MBNWZmxs4XLa3B4t2Z3CV6okfVvAdCZLeSfMKnMSlURBywbrJDdz26Q==" saltValue="+4z3p0ndm26gBqB2GfOapA==" spinCount="100000" sheet="1" objects="1" scenarios="1" selectLockedCells="1" selectUnlockedCells="1"/>
  <mergeCells count="1">
    <mergeCell ref="D1:F1"/>
  </mergeCells>
  <pageMargins left="0.7" right="0.7" top="0.75" bottom="0.75" header="0.3" footer="0.3"/>
  <pageSetup orientation="portrait"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6AF90-DE9F-4919-AD62-7AFC7E5DAC05}">
  <sheetPr>
    <tabColor theme="6"/>
  </sheetPr>
  <dimension ref="A1:S150"/>
  <sheetViews>
    <sheetView zoomScale="115" zoomScaleNormal="115" workbookViewId="0">
      <selection activeCell="B11" sqref="B11"/>
    </sheetView>
  </sheetViews>
  <sheetFormatPr defaultColWidth="21.6640625" defaultRowHeight="15"/>
  <cols>
    <col min="1" max="1" width="24.6640625" style="61" customWidth="1"/>
    <col min="2" max="2" width="14.6640625" style="137" customWidth="1"/>
    <col min="3" max="4" width="24.6640625" style="61" customWidth="1"/>
    <col min="5" max="5" width="18.6640625" style="98" customWidth="1"/>
    <col min="6" max="6" width="42.6640625" style="61" customWidth="1"/>
    <col min="7" max="7" width="18.6640625" style="61" customWidth="1"/>
    <col min="8" max="8" width="42.6640625" style="61" customWidth="1"/>
    <col min="9" max="9" width="18.6640625" style="61" customWidth="1"/>
    <col min="10" max="10" width="42.6640625" style="61" customWidth="1"/>
    <col min="11" max="12" width="24.6640625" style="61" customWidth="1"/>
    <col min="13" max="15" width="18.6640625" style="108" customWidth="1"/>
    <col min="16" max="16" width="18.6640625" style="61" customWidth="1"/>
    <col min="17" max="17" width="52.6640625" style="61" customWidth="1"/>
    <col min="18" max="18" width="52.6640625" style="108" customWidth="1"/>
    <col min="19" max="19" width="18.6640625" style="61" customWidth="1"/>
    <col min="20" max="16384" width="21.6640625" style="61"/>
  </cols>
  <sheetData>
    <row r="1" spans="1:19" ht="360" customHeight="1">
      <c r="A1" s="106"/>
      <c r="B1" s="61"/>
      <c r="C1" s="107"/>
      <c r="E1" s="108"/>
      <c r="F1" s="108"/>
      <c r="G1" s="108"/>
      <c r="H1" s="108"/>
    </row>
    <row r="2" spans="1:19">
      <c r="A2" s="109"/>
      <c r="B2" s="61"/>
      <c r="C2" s="110"/>
      <c r="E2" s="108"/>
      <c r="F2" s="108"/>
      <c r="G2" s="108"/>
      <c r="H2" s="108"/>
    </row>
    <row r="3" spans="1:19" s="111" customFormat="1" ht="48.6" customHeight="1" thickBot="1">
      <c r="A3" s="67" t="s">
        <v>31</v>
      </c>
      <c r="B3" s="138" t="s">
        <v>843</v>
      </c>
      <c r="C3" s="67" t="s">
        <v>844</v>
      </c>
      <c r="D3" s="67" t="s">
        <v>845</v>
      </c>
      <c r="E3" s="67" t="s">
        <v>846</v>
      </c>
      <c r="F3" s="67" t="s">
        <v>847</v>
      </c>
      <c r="G3" s="67" t="s">
        <v>848</v>
      </c>
      <c r="H3" s="67" t="s">
        <v>849</v>
      </c>
      <c r="I3" s="67" t="s">
        <v>850</v>
      </c>
      <c r="J3" s="67" t="s">
        <v>851</v>
      </c>
      <c r="K3" s="67" t="s">
        <v>852</v>
      </c>
      <c r="L3" s="67" t="s">
        <v>63</v>
      </c>
      <c r="M3" s="67" t="s">
        <v>32</v>
      </c>
      <c r="N3" s="67" t="s">
        <v>67</v>
      </c>
      <c r="O3" s="67" t="s">
        <v>853</v>
      </c>
      <c r="P3" s="67" t="s">
        <v>854</v>
      </c>
      <c r="Q3" s="67" t="s">
        <v>855</v>
      </c>
      <c r="R3" s="67" t="s">
        <v>856</v>
      </c>
      <c r="S3" s="67" t="s">
        <v>857</v>
      </c>
    </row>
    <row r="4" spans="1:19">
      <c r="A4" s="112"/>
      <c r="B4" s="113"/>
      <c r="C4" s="114"/>
      <c r="D4" s="114"/>
      <c r="E4" s="114"/>
      <c r="F4" s="114"/>
      <c r="G4" s="114"/>
      <c r="H4" s="114"/>
      <c r="I4" s="115"/>
      <c r="J4" s="115"/>
      <c r="K4" s="114"/>
      <c r="L4" s="114"/>
      <c r="M4" s="114"/>
      <c r="N4" s="114"/>
      <c r="O4" s="116"/>
      <c r="P4" s="117"/>
      <c r="Q4" s="114"/>
      <c r="R4" s="114"/>
      <c r="S4" s="118"/>
    </row>
    <row r="5" spans="1:19">
      <c r="A5" s="119"/>
      <c r="B5" s="120"/>
      <c r="C5" s="121"/>
      <c r="D5" s="121"/>
      <c r="E5" s="121"/>
      <c r="F5" s="121"/>
      <c r="G5" s="121"/>
      <c r="H5" s="121"/>
      <c r="I5" s="122"/>
      <c r="J5" s="122"/>
      <c r="K5" s="121"/>
      <c r="L5" s="121"/>
      <c r="M5" s="121"/>
      <c r="N5" s="121"/>
      <c r="O5" s="123"/>
      <c r="P5" s="124"/>
      <c r="Q5" s="121"/>
      <c r="R5" s="121"/>
      <c r="S5" s="125"/>
    </row>
    <row r="6" spans="1:19">
      <c r="A6" s="119"/>
      <c r="B6" s="120"/>
      <c r="C6" s="121"/>
      <c r="D6" s="121"/>
      <c r="E6" s="121"/>
      <c r="F6" s="121"/>
      <c r="G6" s="121"/>
      <c r="H6" s="121"/>
      <c r="I6" s="122"/>
      <c r="J6" s="122"/>
      <c r="K6" s="121"/>
      <c r="L6" s="121"/>
      <c r="M6" s="121"/>
      <c r="N6" s="121"/>
      <c r="O6" s="123"/>
      <c r="P6" s="124"/>
      <c r="Q6" s="121"/>
      <c r="R6" s="121"/>
      <c r="S6" s="125"/>
    </row>
    <row r="7" spans="1:19">
      <c r="A7" s="119"/>
      <c r="B7" s="120"/>
      <c r="C7" s="121"/>
      <c r="D7" s="121"/>
      <c r="E7" s="121"/>
      <c r="F7" s="121"/>
      <c r="G7" s="121"/>
      <c r="H7" s="121"/>
      <c r="I7" s="122"/>
      <c r="J7" s="122"/>
      <c r="K7" s="121"/>
      <c r="L7" s="121"/>
      <c r="M7" s="121"/>
      <c r="N7" s="121"/>
      <c r="O7" s="123"/>
      <c r="P7" s="124"/>
      <c r="Q7" s="121"/>
      <c r="R7" s="121"/>
      <c r="S7" s="125"/>
    </row>
    <row r="8" spans="1:19">
      <c r="A8" s="119"/>
      <c r="B8" s="120"/>
      <c r="C8" s="121"/>
      <c r="D8" s="121"/>
      <c r="E8" s="121"/>
      <c r="F8" s="121"/>
      <c r="G8" s="121"/>
      <c r="H8" s="121"/>
      <c r="I8" s="122"/>
      <c r="J8" s="122"/>
      <c r="K8" s="121"/>
      <c r="L8" s="121"/>
      <c r="M8" s="121"/>
      <c r="N8" s="121"/>
      <c r="O8" s="123"/>
      <c r="P8" s="124"/>
      <c r="Q8" s="121"/>
      <c r="R8" s="121"/>
      <c r="S8" s="125"/>
    </row>
    <row r="9" spans="1:19">
      <c r="A9" s="119"/>
      <c r="B9" s="120"/>
      <c r="C9" s="121"/>
      <c r="D9" s="121"/>
      <c r="E9" s="121"/>
      <c r="F9" s="121"/>
      <c r="G9" s="121"/>
      <c r="H9" s="121"/>
      <c r="I9" s="122"/>
      <c r="J9" s="122"/>
      <c r="K9" s="121"/>
      <c r="L9" s="121"/>
      <c r="M9" s="121"/>
      <c r="N9" s="121"/>
      <c r="O9" s="123"/>
      <c r="P9" s="124"/>
      <c r="Q9" s="121"/>
      <c r="R9" s="121"/>
      <c r="S9" s="125"/>
    </row>
    <row r="10" spans="1:19">
      <c r="A10" s="119"/>
      <c r="B10" s="120"/>
      <c r="C10" s="121"/>
      <c r="D10" s="121"/>
      <c r="E10" s="121"/>
      <c r="F10" s="121"/>
      <c r="G10" s="121"/>
      <c r="H10" s="121"/>
      <c r="I10" s="122"/>
      <c r="J10" s="122"/>
      <c r="K10" s="121"/>
      <c r="L10" s="121"/>
      <c r="M10" s="121"/>
      <c r="N10" s="121"/>
      <c r="O10" s="123"/>
      <c r="P10" s="124"/>
      <c r="Q10" s="121"/>
      <c r="R10" s="121"/>
      <c r="S10" s="125"/>
    </row>
    <row r="11" spans="1:19">
      <c r="A11" s="119"/>
      <c r="B11" s="120"/>
      <c r="C11" s="121"/>
      <c r="D11" s="121"/>
      <c r="E11" s="121"/>
      <c r="F11" s="121"/>
      <c r="G11" s="121"/>
      <c r="H11" s="121"/>
      <c r="I11" s="122"/>
      <c r="J11" s="122"/>
      <c r="K11" s="121"/>
      <c r="L11" s="121"/>
      <c r="M11" s="121"/>
      <c r="N11" s="121"/>
      <c r="O11" s="123"/>
      <c r="P11" s="124"/>
      <c r="Q11" s="121"/>
      <c r="R11" s="121"/>
      <c r="S11" s="125"/>
    </row>
    <row r="12" spans="1:19">
      <c r="A12" s="119"/>
      <c r="B12" s="120"/>
      <c r="C12" s="121"/>
      <c r="D12" s="121"/>
      <c r="E12" s="121"/>
      <c r="F12" s="121"/>
      <c r="G12" s="121"/>
      <c r="H12" s="121"/>
      <c r="I12" s="122"/>
      <c r="J12" s="122"/>
      <c r="K12" s="121"/>
      <c r="L12" s="121"/>
      <c r="M12" s="121"/>
      <c r="N12" s="121"/>
      <c r="O12" s="123"/>
      <c r="P12" s="124"/>
      <c r="Q12" s="121"/>
      <c r="R12" s="121"/>
      <c r="S12" s="125"/>
    </row>
    <row r="13" spans="1:19">
      <c r="A13" s="119"/>
      <c r="B13" s="120"/>
      <c r="C13" s="121"/>
      <c r="D13" s="121"/>
      <c r="E13" s="121"/>
      <c r="F13" s="121"/>
      <c r="G13" s="121"/>
      <c r="H13" s="121"/>
      <c r="I13" s="122"/>
      <c r="J13" s="122"/>
      <c r="K13" s="121"/>
      <c r="L13" s="121"/>
      <c r="M13" s="121"/>
      <c r="N13" s="121"/>
      <c r="O13" s="123"/>
      <c r="P13" s="124"/>
      <c r="Q13" s="121"/>
      <c r="R13" s="121"/>
      <c r="S13" s="125"/>
    </row>
    <row r="14" spans="1:19">
      <c r="A14" s="119"/>
      <c r="B14" s="120"/>
      <c r="C14" s="121"/>
      <c r="D14" s="121"/>
      <c r="E14" s="121"/>
      <c r="F14" s="121"/>
      <c r="G14" s="121"/>
      <c r="H14" s="121"/>
      <c r="I14" s="126"/>
      <c r="J14" s="126"/>
      <c r="K14" s="121"/>
      <c r="L14" s="121"/>
      <c r="M14" s="121"/>
      <c r="N14" s="121"/>
      <c r="O14" s="123"/>
      <c r="P14" s="124"/>
      <c r="Q14" s="121"/>
      <c r="R14" s="121"/>
      <c r="S14" s="125"/>
    </row>
    <row r="15" spans="1:19">
      <c r="A15" s="127"/>
      <c r="B15" s="128"/>
      <c r="C15" s="122"/>
      <c r="D15" s="122"/>
      <c r="E15" s="122"/>
      <c r="F15" s="122"/>
      <c r="G15" s="122"/>
      <c r="H15" s="122"/>
      <c r="I15" s="126"/>
      <c r="J15" s="126"/>
      <c r="K15" s="121"/>
      <c r="L15" s="121"/>
      <c r="M15" s="121"/>
      <c r="N15" s="121"/>
      <c r="O15" s="123"/>
      <c r="P15" s="124"/>
      <c r="Q15" s="121"/>
      <c r="R15" s="121"/>
      <c r="S15" s="125"/>
    </row>
    <row r="16" spans="1:19" ht="15.75" thickBot="1">
      <c r="A16" s="129"/>
      <c r="B16" s="130"/>
      <c r="C16" s="131"/>
      <c r="D16" s="131"/>
      <c r="E16" s="131"/>
      <c r="F16" s="131"/>
      <c r="G16" s="131"/>
      <c r="H16" s="131"/>
      <c r="I16" s="132"/>
      <c r="J16" s="132"/>
      <c r="K16" s="133"/>
      <c r="L16" s="133"/>
      <c r="M16" s="133"/>
      <c r="N16" s="133"/>
      <c r="O16" s="134"/>
      <c r="P16" s="135"/>
      <c r="Q16" s="133"/>
      <c r="R16" s="133"/>
      <c r="S16" s="136"/>
    </row>
    <row r="17" spans="1:19">
      <c r="A17" s="156"/>
      <c r="B17" s="157"/>
      <c r="C17" s="151"/>
      <c r="D17" s="151"/>
      <c r="E17" s="151"/>
      <c r="F17" s="151"/>
      <c r="G17" s="151"/>
      <c r="H17" s="151"/>
      <c r="I17" s="150"/>
      <c r="J17" s="150"/>
      <c r="K17" s="151"/>
      <c r="L17" s="151"/>
      <c r="M17" s="151"/>
      <c r="N17" s="151"/>
      <c r="O17" s="152"/>
      <c r="P17" s="153"/>
      <c r="Q17" s="153"/>
      <c r="R17" s="154"/>
      <c r="S17" s="155"/>
    </row>
    <row r="18" spans="1:19">
      <c r="A18" s="156"/>
      <c r="B18" s="157"/>
      <c r="C18" s="151"/>
      <c r="D18" s="151"/>
      <c r="E18" s="151"/>
      <c r="F18" s="151"/>
      <c r="G18" s="151"/>
      <c r="H18" s="151"/>
      <c r="I18" s="150"/>
      <c r="J18" s="150"/>
      <c r="K18" s="151"/>
      <c r="L18" s="151"/>
      <c r="M18" s="151"/>
      <c r="N18" s="151"/>
      <c r="O18" s="152"/>
      <c r="P18" s="153"/>
      <c r="Q18" s="153"/>
      <c r="R18" s="154"/>
      <c r="S18" s="155"/>
    </row>
    <row r="19" spans="1:19">
      <c r="A19" s="156"/>
      <c r="B19" s="157"/>
      <c r="C19" s="151"/>
      <c r="D19" s="151"/>
      <c r="E19" s="151"/>
      <c r="F19" s="151"/>
      <c r="G19" s="151"/>
      <c r="H19" s="151"/>
      <c r="I19" s="150"/>
      <c r="J19" s="150"/>
      <c r="K19" s="151"/>
      <c r="L19" s="151"/>
      <c r="M19" s="151"/>
      <c r="N19" s="151"/>
      <c r="O19" s="152"/>
      <c r="P19" s="153"/>
      <c r="Q19" s="153"/>
      <c r="R19" s="154"/>
      <c r="S19" s="155"/>
    </row>
    <row r="20" spans="1:19">
      <c r="A20" s="156"/>
      <c r="B20" s="157"/>
      <c r="C20" s="151"/>
      <c r="D20" s="151"/>
      <c r="E20" s="151"/>
      <c r="F20" s="151"/>
      <c r="G20" s="151"/>
      <c r="H20" s="151"/>
      <c r="I20" s="150"/>
      <c r="J20" s="150"/>
      <c r="K20" s="151"/>
      <c r="L20" s="151"/>
      <c r="M20" s="151"/>
      <c r="N20" s="151"/>
      <c r="O20" s="152"/>
      <c r="P20" s="153"/>
      <c r="Q20" s="153"/>
      <c r="R20" s="154"/>
      <c r="S20" s="155"/>
    </row>
    <row r="21" spans="1:19">
      <c r="A21" s="156"/>
      <c r="B21" s="157"/>
      <c r="C21" s="151"/>
      <c r="D21" s="151"/>
      <c r="E21" s="151"/>
      <c r="F21" s="151"/>
      <c r="G21" s="151"/>
      <c r="H21" s="151"/>
      <c r="I21" s="150"/>
      <c r="J21" s="150"/>
      <c r="K21" s="151"/>
      <c r="L21" s="151"/>
      <c r="M21" s="151"/>
      <c r="N21" s="151"/>
      <c r="O21" s="152"/>
      <c r="P21" s="153"/>
      <c r="Q21" s="153"/>
      <c r="R21" s="154"/>
      <c r="S21" s="155"/>
    </row>
    <row r="22" spans="1:19">
      <c r="A22" s="156"/>
      <c r="B22" s="157"/>
      <c r="C22" s="151"/>
      <c r="D22" s="151"/>
      <c r="E22" s="151"/>
      <c r="F22" s="151"/>
      <c r="G22" s="151"/>
      <c r="H22" s="151"/>
      <c r="I22" s="150"/>
      <c r="J22" s="150"/>
      <c r="K22" s="151"/>
      <c r="L22" s="151"/>
      <c r="M22" s="151"/>
      <c r="N22" s="151"/>
      <c r="O22" s="152"/>
      <c r="P22" s="153"/>
      <c r="Q22" s="153"/>
      <c r="R22" s="154"/>
      <c r="S22" s="155"/>
    </row>
    <row r="23" spans="1:19">
      <c r="A23" s="156"/>
      <c r="B23" s="157"/>
      <c r="C23" s="151"/>
      <c r="D23" s="151"/>
      <c r="E23" s="151"/>
      <c r="F23" s="151"/>
      <c r="G23" s="151"/>
      <c r="H23" s="151"/>
      <c r="I23" s="150"/>
      <c r="J23" s="150"/>
      <c r="K23" s="151"/>
      <c r="L23" s="151"/>
      <c r="M23" s="151"/>
      <c r="N23" s="151"/>
      <c r="O23" s="152"/>
      <c r="P23" s="153"/>
      <c r="Q23" s="153"/>
      <c r="R23" s="154"/>
      <c r="S23" s="155"/>
    </row>
    <row r="24" spans="1:19">
      <c r="A24" s="156"/>
      <c r="B24" s="157"/>
      <c r="C24" s="151"/>
      <c r="D24" s="151"/>
      <c r="E24" s="151"/>
      <c r="F24" s="151"/>
      <c r="G24" s="151"/>
      <c r="H24" s="151"/>
      <c r="I24" s="150"/>
      <c r="J24" s="150"/>
      <c r="K24" s="151"/>
      <c r="L24" s="151"/>
      <c r="M24" s="151"/>
      <c r="N24" s="151"/>
      <c r="O24" s="152"/>
      <c r="P24" s="153"/>
      <c r="Q24" s="153"/>
      <c r="R24" s="154"/>
      <c r="S24" s="155"/>
    </row>
    <row r="25" spans="1:19">
      <c r="A25" s="156"/>
      <c r="B25" s="157"/>
      <c r="C25" s="151"/>
      <c r="D25" s="151"/>
      <c r="E25" s="151"/>
      <c r="F25" s="151"/>
      <c r="G25" s="151"/>
      <c r="H25" s="151"/>
      <c r="I25" s="150"/>
      <c r="J25" s="150"/>
      <c r="K25" s="151"/>
      <c r="L25" s="151"/>
      <c r="M25" s="151"/>
      <c r="N25" s="151"/>
      <c r="O25" s="152"/>
      <c r="P25" s="153"/>
      <c r="Q25" s="153"/>
      <c r="R25" s="154"/>
      <c r="S25" s="155"/>
    </row>
    <row r="26" spans="1:19">
      <c r="A26" s="156"/>
      <c r="B26" s="157"/>
      <c r="C26" s="151"/>
      <c r="D26" s="151"/>
      <c r="E26" s="151"/>
      <c r="F26" s="151"/>
      <c r="G26" s="151"/>
      <c r="H26" s="151"/>
      <c r="I26" s="150"/>
      <c r="J26" s="150"/>
      <c r="K26" s="151"/>
      <c r="L26" s="151"/>
      <c r="M26" s="151"/>
      <c r="N26" s="151"/>
      <c r="O26" s="152"/>
      <c r="P26" s="153"/>
      <c r="Q26" s="153"/>
      <c r="R26" s="154"/>
      <c r="S26" s="155"/>
    </row>
    <row r="27" spans="1:19">
      <c r="A27" s="156"/>
      <c r="B27" s="157"/>
      <c r="C27" s="151"/>
      <c r="D27" s="151"/>
      <c r="E27" s="151"/>
      <c r="F27" s="151"/>
      <c r="G27" s="151"/>
      <c r="H27" s="151"/>
      <c r="I27" s="150"/>
      <c r="J27" s="150"/>
      <c r="K27" s="151"/>
      <c r="L27" s="151"/>
      <c r="M27" s="151"/>
      <c r="N27" s="151"/>
      <c r="O27" s="152"/>
      <c r="P27" s="153"/>
      <c r="Q27" s="153"/>
      <c r="R27" s="154"/>
      <c r="S27" s="155"/>
    </row>
    <row r="28" spans="1:19">
      <c r="A28" s="156"/>
      <c r="B28" s="157"/>
      <c r="C28" s="151"/>
      <c r="D28" s="151"/>
      <c r="E28" s="151"/>
      <c r="F28" s="151"/>
      <c r="G28" s="151"/>
      <c r="H28" s="151"/>
      <c r="I28" s="150"/>
      <c r="J28" s="150"/>
      <c r="K28" s="151"/>
      <c r="L28" s="151"/>
      <c r="M28" s="151"/>
      <c r="N28" s="151"/>
      <c r="O28" s="152"/>
      <c r="P28" s="153"/>
      <c r="Q28" s="153"/>
      <c r="R28" s="154"/>
      <c r="S28" s="155"/>
    </row>
    <row r="29" spans="1:19">
      <c r="A29" s="156"/>
      <c r="B29" s="157"/>
      <c r="C29" s="151"/>
      <c r="D29" s="151"/>
      <c r="E29" s="151"/>
      <c r="F29" s="151"/>
      <c r="G29" s="151"/>
      <c r="H29" s="151"/>
      <c r="I29" s="150"/>
      <c r="J29" s="150"/>
      <c r="K29" s="151"/>
      <c r="L29" s="151"/>
      <c r="M29" s="151"/>
      <c r="N29" s="151"/>
      <c r="O29" s="152"/>
      <c r="P29" s="153"/>
      <c r="Q29" s="153"/>
      <c r="R29" s="154"/>
      <c r="S29" s="155"/>
    </row>
    <row r="30" spans="1:19">
      <c r="A30" s="156"/>
      <c r="B30" s="157"/>
      <c r="C30" s="151"/>
      <c r="D30" s="151"/>
      <c r="E30" s="151"/>
      <c r="F30" s="151"/>
      <c r="G30" s="151"/>
      <c r="H30" s="151"/>
      <c r="I30" s="150"/>
      <c r="J30" s="150"/>
      <c r="K30" s="151"/>
      <c r="L30" s="151"/>
      <c r="M30" s="151"/>
      <c r="N30" s="151"/>
      <c r="O30" s="152"/>
      <c r="P30" s="153"/>
      <c r="Q30" s="153"/>
      <c r="R30" s="154"/>
      <c r="S30" s="155"/>
    </row>
    <row r="31" spans="1:19">
      <c r="A31" s="156"/>
      <c r="B31" s="157"/>
      <c r="C31" s="151"/>
      <c r="D31" s="151"/>
      <c r="E31" s="151"/>
      <c r="F31" s="151"/>
      <c r="G31" s="151"/>
      <c r="H31" s="151"/>
      <c r="I31" s="150"/>
      <c r="J31" s="150"/>
      <c r="K31" s="151"/>
      <c r="L31" s="151"/>
      <c r="M31" s="151"/>
      <c r="N31" s="151"/>
      <c r="O31" s="152"/>
      <c r="P31" s="153"/>
      <c r="Q31" s="153"/>
      <c r="R31" s="154"/>
      <c r="S31" s="155"/>
    </row>
    <row r="32" spans="1:19">
      <c r="A32" s="156"/>
      <c r="B32" s="157"/>
      <c r="C32" s="151"/>
      <c r="D32" s="151"/>
      <c r="E32" s="151"/>
      <c r="F32" s="151"/>
      <c r="G32" s="151"/>
      <c r="H32" s="151"/>
      <c r="I32" s="150"/>
      <c r="J32" s="150"/>
      <c r="K32" s="151"/>
      <c r="L32" s="151"/>
      <c r="M32" s="151"/>
      <c r="N32" s="151"/>
      <c r="O32" s="152"/>
      <c r="P32" s="153"/>
      <c r="Q32" s="153"/>
      <c r="R32" s="154"/>
      <c r="S32" s="155"/>
    </row>
    <row r="33" spans="1:19">
      <c r="A33" s="156"/>
      <c r="B33" s="157"/>
      <c r="C33" s="151"/>
      <c r="D33" s="151"/>
      <c r="E33" s="151"/>
      <c r="F33" s="151"/>
      <c r="G33" s="151"/>
      <c r="H33" s="151"/>
      <c r="I33" s="150"/>
      <c r="J33" s="150"/>
      <c r="K33" s="151"/>
      <c r="L33" s="151"/>
      <c r="M33" s="151"/>
      <c r="N33" s="151"/>
      <c r="O33" s="152"/>
      <c r="P33" s="153"/>
      <c r="Q33" s="153"/>
      <c r="R33" s="154"/>
      <c r="S33" s="155"/>
    </row>
    <row r="34" spans="1:19">
      <c r="A34" s="156"/>
      <c r="B34" s="157"/>
      <c r="C34" s="151"/>
      <c r="D34" s="151"/>
      <c r="E34" s="151"/>
      <c r="F34" s="151"/>
      <c r="G34" s="151"/>
      <c r="H34" s="151"/>
      <c r="I34" s="150"/>
      <c r="J34" s="150"/>
      <c r="K34" s="151"/>
      <c r="L34" s="151"/>
      <c r="M34" s="151"/>
      <c r="N34" s="151"/>
      <c r="O34" s="152"/>
      <c r="P34" s="153"/>
      <c r="Q34" s="153"/>
      <c r="R34" s="154"/>
      <c r="S34" s="155"/>
    </row>
    <row r="35" spans="1:19">
      <c r="A35" s="156"/>
      <c r="B35" s="157"/>
      <c r="C35" s="151"/>
      <c r="D35" s="151"/>
      <c r="E35" s="151"/>
      <c r="F35" s="151"/>
      <c r="G35" s="151"/>
      <c r="H35" s="151"/>
      <c r="I35" s="150"/>
      <c r="J35" s="150"/>
      <c r="K35" s="151"/>
      <c r="L35" s="151"/>
      <c r="M35" s="151"/>
      <c r="N35" s="151"/>
      <c r="O35" s="152"/>
      <c r="P35" s="153"/>
      <c r="Q35" s="153"/>
      <c r="R35" s="154"/>
      <c r="S35" s="155"/>
    </row>
    <row r="36" spans="1:19">
      <c r="A36" s="156"/>
      <c r="B36" s="157"/>
      <c r="C36" s="151"/>
      <c r="D36" s="151"/>
      <c r="E36" s="151"/>
      <c r="F36" s="151"/>
      <c r="G36" s="151"/>
      <c r="H36" s="151"/>
      <c r="I36" s="150"/>
      <c r="J36" s="150"/>
      <c r="K36" s="151"/>
      <c r="L36" s="151"/>
      <c r="M36" s="151"/>
      <c r="N36" s="151"/>
      <c r="O36" s="152"/>
      <c r="P36" s="153"/>
      <c r="Q36" s="153"/>
      <c r="R36" s="154"/>
      <c r="S36" s="155"/>
    </row>
    <row r="37" spans="1:19">
      <c r="A37" s="156"/>
      <c r="B37" s="157"/>
      <c r="C37" s="151"/>
      <c r="D37" s="151"/>
      <c r="E37" s="151"/>
      <c r="F37" s="151"/>
      <c r="G37" s="151"/>
      <c r="H37" s="151"/>
      <c r="I37" s="150"/>
      <c r="J37" s="150"/>
      <c r="K37" s="151"/>
      <c r="L37" s="151"/>
      <c r="M37" s="151"/>
      <c r="N37" s="151"/>
      <c r="O37" s="152"/>
      <c r="P37" s="153"/>
      <c r="Q37" s="153"/>
      <c r="R37" s="154"/>
      <c r="S37" s="155"/>
    </row>
    <row r="38" spans="1:19">
      <c r="A38" s="156"/>
      <c r="B38" s="157"/>
      <c r="C38" s="151"/>
      <c r="D38" s="151"/>
      <c r="E38" s="151"/>
      <c r="F38" s="151"/>
      <c r="G38" s="151"/>
      <c r="H38" s="151"/>
      <c r="I38" s="150"/>
      <c r="J38" s="150"/>
      <c r="K38" s="151"/>
      <c r="L38" s="151"/>
      <c r="M38" s="151"/>
      <c r="N38" s="151"/>
      <c r="O38" s="152"/>
      <c r="P38" s="153"/>
      <c r="Q38" s="153"/>
      <c r="R38" s="154"/>
      <c r="S38" s="155"/>
    </row>
    <row r="39" spans="1:19">
      <c r="A39" s="156"/>
      <c r="B39" s="157"/>
      <c r="C39" s="151"/>
      <c r="D39" s="151"/>
      <c r="E39" s="151"/>
      <c r="F39" s="151"/>
      <c r="G39" s="151"/>
      <c r="H39" s="151"/>
      <c r="I39" s="150"/>
      <c r="J39" s="150"/>
      <c r="K39" s="151"/>
      <c r="L39" s="151"/>
      <c r="M39" s="151"/>
      <c r="N39" s="151"/>
      <c r="O39" s="152"/>
      <c r="P39" s="153"/>
      <c r="Q39" s="153"/>
      <c r="R39" s="154"/>
      <c r="S39" s="155"/>
    </row>
    <row r="40" spans="1:19">
      <c r="A40" s="156"/>
      <c r="B40" s="157"/>
      <c r="C40" s="151"/>
      <c r="D40" s="151"/>
      <c r="E40" s="151"/>
      <c r="F40" s="151"/>
      <c r="G40" s="151"/>
      <c r="H40" s="151"/>
      <c r="I40" s="150"/>
      <c r="J40" s="150"/>
      <c r="K40" s="151"/>
      <c r="L40" s="151"/>
      <c r="M40" s="151"/>
      <c r="N40" s="151"/>
      <c r="O40" s="152"/>
      <c r="P40" s="153"/>
      <c r="Q40" s="153"/>
      <c r="R40" s="154"/>
      <c r="S40" s="155"/>
    </row>
    <row r="41" spans="1:19">
      <c r="A41" s="156"/>
      <c r="B41" s="157"/>
      <c r="C41" s="151"/>
      <c r="D41" s="151"/>
      <c r="E41" s="151"/>
      <c r="F41" s="151"/>
      <c r="G41" s="151"/>
      <c r="H41" s="151"/>
      <c r="I41" s="150"/>
      <c r="J41" s="150"/>
      <c r="K41" s="151"/>
      <c r="L41" s="151"/>
      <c r="M41" s="151"/>
      <c r="N41" s="151"/>
      <c r="O41" s="152"/>
      <c r="P41" s="153"/>
      <c r="Q41" s="153"/>
      <c r="R41" s="154"/>
      <c r="S41" s="155"/>
    </row>
    <row r="42" spans="1:19">
      <c r="A42" s="156"/>
      <c r="B42" s="157"/>
      <c r="C42" s="151"/>
      <c r="D42" s="151"/>
      <c r="E42" s="151"/>
      <c r="F42" s="151"/>
      <c r="G42" s="151"/>
      <c r="H42" s="151"/>
      <c r="I42" s="150"/>
      <c r="J42" s="150"/>
      <c r="K42" s="151"/>
      <c r="L42" s="151"/>
      <c r="M42" s="151"/>
      <c r="N42" s="151"/>
      <c r="O42" s="152"/>
      <c r="P42" s="153"/>
      <c r="Q42" s="153"/>
      <c r="R42" s="154"/>
      <c r="S42" s="155"/>
    </row>
    <row r="43" spans="1:19">
      <c r="A43" s="156"/>
      <c r="B43" s="157"/>
      <c r="C43" s="151"/>
      <c r="D43" s="151"/>
      <c r="E43" s="151"/>
      <c r="F43" s="151"/>
      <c r="G43" s="151"/>
      <c r="H43" s="151"/>
      <c r="I43" s="150"/>
      <c r="J43" s="150"/>
      <c r="K43" s="151"/>
      <c r="L43" s="151"/>
      <c r="M43" s="151"/>
      <c r="N43" s="151"/>
      <c r="O43" s="152"/>
      <c r="P43" s="153"/>
      <c r="Q43" s="153"/>
      <c r="R43" s="154"/>
      <c r="S43" s="155"/>
    </row>
    <row r="44" spans="1:19">
      <c r="A44" s="156"/>
      <c r="B44" s="157"/>
      <c r="C44" s="151"/>
      <c r="D44" s="151"/>
      <c r="E44" s="151"/>
      <c r="F44" s="151"/>
      <c r="G44" s="151"/>
      <c r="H44" s="151"/>
      <c r="I44" s="150"/>
      <c r="J44" s="150"/>
      <c r="K44" s="151"/>
      <c r="L44" s="151"/>
      <c r="M44" s="151"/>
      <c r="N44" s="151"/>
      <c r="O44" s="152"/>
      <c r="P44" s="153"/>
      <c r="Q44" s="153"/>
      <c r="R44" s="154"/>
      <c r="S44" s="155"/>
    </row>
    <row r="45" spans="1:19">
      <c r="A45" s="156"/>
      <c r="B45" s="157"/>
      <c r="C45" s="151"/>
      <c r="D45" s="151"/>
      <c r="E45" s="151"/>
      <c r="F45" s="151"/>
      <c r="G45" s="151"/>
      <c r="H45" s="151"/>
      <c r="I45" s="150"/>
      <c r="J45" s="150"/>
      <c r="K45" s="151"/>
      <c r="L45" s="151"/>
      <c r="M45" s="151"/>
      <c r="N45" s="151"/>
      <c r="O45" s="152"/>
      <c r="P45" s="153"/>
      <c r="Q45" s="153"/>
      <c r="R45" s="154"/>
      <c r="S45" s="155"/>
    </row>
    <row r="46" spans="1:19">
      <c r="A46" s="156"/>
      <c r="B46" s="157"/>
      <c r="C46" s="151"/>
      <c r="D46" s="151"/>
      <c r="E46" s="151"/>
      <c r="F46" s="151"/>
      <c r="G46" s="151"/>
      <c r="H46" s="151"/>
      <c r="I46" s="150"/>
      <c r="J46" s="150"/>
      <c r="K46" s="151"/>
      <c r="L46" s="151"/>
      <c r="M46" s="151"/>
      <c r="N46" s="151"/>
      <c r="O46" s="152"/>
      <c r="P46" s="153"/>
      <c r="Q46" s="153"/>
      <c r="R46" s="154"/>
      <c r="S46" s="155"/>
    </row>
    <row r="47" spans="1:19">
      <c r="A47" s="156"/>
      <c r="B47" s="157"/>
      <c r="C47" s="151"/>
      <c r="D47" s="151"/>
      <c r="E47" s="151"/>
      <c r="F47" s="151"/>
      <c r="G47" s="151"/>
      <c r="H47" s="151"/>
      <c r="I47" s="150"/>
      <c r="J47" s="150"/>
      <c r="K47" s="151"/>
      <c r="L47" s="151"/>
      <c r="M47" s="151"/>
      <c r="N47" s="151"/>
      <c r="O47" s="152"/>
      <c r="P47" s="153"/>
      <c r="Q47" s="153"/>
      <c r="R47" s="154"/>
      <c r="S47" s="155"/>
    </row>
    <row r="48" spans="1:19">
      <c r="A48" s="156"/>
      <c r="B48" s="157"/>
      <c r="C48" s="151"/>
      <c r="D48" s="151"/>
      <c r="E48" s="151"/>
      <c r="F48" s="151"/>
      <c r="G48" s="151"/>
      <c r="H48" s="151"/>
      <c r="I48" s="150"/>
      <c r="J48" s="150"/>
      <c r="K48" s="151"/>
      <c r="L48" s="151"/>
      <c r="M48" s="151"/>
      <c r="N48" s="151"/>
      <c r="O48" s="152"/>
      <c r="P48" s="153"/>
      <c r="Q48" s="153"/>
      <c r="R48" s="154"/>
      <c r="S48" s="155"/>
    </row>
    <row r="49" spans="1:19">
      <c r="A49" s="156"/>
      <c r="B49" s="157"/>
      <c r="C49" s="151"/>
      <c r="D49" s="151"/>
      <c r="E49" s="151"/>
      <c r="F49" s="151"/>
      <c r="G49" s="151"/>
      <c r="H49" s="151"/>
      <c r="I49" s="150"/>
      <c r="J49" s="150"/>
      <c r="K49" s="151"/>
      <c r="L49" s="151"/>
      <c r="M49" s="151"/>
      <c r="N49" s="151"/>
      <c r="O49" s="152"/>
      <c r="P49" s="153"/>
      <c r="Q49" s="153"/>
      <c r="R49" s="154"/>
      <c r="S49" s="155"/>
    </row>
    <row r="50" spans="1:19">
      <c r="A50" s="156"/>
      <c r="B50" s="157"/>
      <c r="C50" s="151"/>
      <c r="D50" s="151"/>
      <c r="E50" s="151"/>
      <c r="F50" s="151"/>
      <c r="G50" s="151"/>
      <c r="H50" s="151"/>
      <c r="I50" s="150"/>
      <c r="J50" s="150"/>
      <c r="K50" s="151"/>
      <c r="L50" s="151"/>
      <c r="M50" s="151"/>
      <c r="N50" s="151"/>
      <c r="O50" s="152"/>
      <c r="P50" s="153"/>
      <c r="Q50" s="153"/>
      <c r="R50" s="154"/>
      <c r="S50" s="155"/>
    </row>
    <row r="51" spans="1:19">
      <c r="A51" s="156"/>
      <c r="B51" s="157"/>
      <c r="C51" s="151"/>
      <c r="D51" s="151"/>
      <c r="E51" s="151"/>
      <c r="F51" s="151"/>
      <c r="G51" s="151"/>
      <c r="H51" s="151"/>
      <c r="I51" s="150"/>
      <c r="J51" s="150"/>
      <c r="K51" s="151"/>
      <c r="L51" s="151"/>
      <c r="M51" s="151"/>
      <c r="N51" s="151"/>
      <c r="O51" s="152"/>
      <c r="P51" s="153"/>
      <c r="Q51" s="153"/>
      <c r="R51" s="154"/>
      <c r="S51" s="155"/>
    </row>
    <row r="52" spans="1:19">
      <c r="A52" s="156"/>
      <c r="B52" s="157"/>
      <c r="C52" s="151"/>
      <c r="D52" s="151"/>
      <c r="E52" s="151"/>
      <c r="F52" s="151"/>
      <c r="G52" s="151"/>
      <c r="H52" s="151"/>
      <c r="I52" s="150"/>
      <c r="J52" s="150"/>
      <c r="K52" s="151"/>
      <c r="L52" s="151"/>
      <c r="M52" s="151"/>
      <c r="N52" s="151"/>
      <c r="O52" s="152"/>
      <c r="P52" s="153"/>
      <c r="Q52" s="153"/>
      <c r="R52" s="154"/>
      <c r="S52" s="155"/>
    </row>
    <row r="53" spans="1:19">
      <c r="A53" s="156"/>
      <c r="B53" s="157"/>
      <c r="C53" s="151"/>
      <c r="D53" s="151"/>
      <c r="E53" s="151"/>
      <c r="F53" s="151"/>
      <c r="G53" s="151"/>
      <c r="H53" s="151"/>
      <c r="I53" s="150"/>
      <c r="J53" s="150"/>
      <c r="K53" s="151"/>
      <c r="L53" s="151"/>
      <c r="M53" s="151"/>
      <c r="N53" s="151"/>
      <c r="O53" s="152"/>
      <c r="P53" s="153"/>
      <c r="Q53" s="153"/>
      <c r="R53" s="154"/>
      <c r="S53" s="155"/>
    </row>
    <row r="54" spans="1:19">
      <c r="A54" s="156"/>
      <c r="B54" s="157"/>
      <c r="C54" s="151"/>
      <c r="D54" s="151"/>
      <c r="E54" s="151"/>
      <c r="F54" s="151"/>
      <c r="G54" s="151"/>
      <c r="H54" s="151"/>
      <c r="I54" s="150"/>
      <c r="J54" s="150"/>
      <c r="K54" s="151"/>
      <c r="L54" s="151"/>
      <c r="M54" s="151"/>
      <c r="N54" s="151"/>
      <c r="O54" s="152"/>
      <c r="P54" s="153"/>
      <c r="Q54" s="153"/>
      <c r="R54" s="154"/>
      <c r="S54" s="155"/>
    </row>
    <row r="55" spans="1:19">
      <c r="A55" s="156"/>
      <c r="B55" s="157"/>
      <c r="C55" s="151"/>
      <c r="D55" s="151"/>
      <c r="E55" s="151"/>
      <c r="F55" s="151"/>
      <c r="G55" s="151"/>
      <c r="H55" s="151"/>
      <c r="I55" s="150"/>
      <c r="J55" s="150"/>
      <c r="K55" s="151"/>
      <c r="L55" s="151"/>
      <c r="M55" s="151"/>
      <c r="N55" s="151"/>
      <c r="O55" s="152"/>
      <c r="P55" s="153"/>
      <c r="Q55" s="153"/>
      <c r="R55" s="154"/>
      <c r="S55" s="155"/>
    </row>
    <row r="56" spans="1:19">
      <c r="A56" s="156"/>
      <c r="B56" s="157"/>
      <c r="C56" s="151"/>
      <c r="D56" s="151"/>
      <c r="E56" s="151"/>
      <c r="F56" s="151"/>
      <c r="G56" s="151"/>
      <c r="H56" s="151"/>
      <c r="I56" s="150"/>
      <c r="J56" s="150"/>
      <c r="K56" s="151"/>
      <c r="L56" s="151"/>
      <c r="M56" s="151"/>
      <c r="N56" s="151"/>
      <c r="O56" s="152"/>
      <c r="P56" s="153"/>
      <c r="Q56" s="153"/>
      <c r="R56" s="154"/>
      <c r="S56" s="155"/>
    </row>
    <row r="57" spans="1:19">
      <c r="A57" s="156"/>
      <c r="B57" s="157"/>
      <c r="C57" s="151"/>
      <c r="D57" s="151"/>
      <c r="E57" s="151"/>
      <c r="F57" s="151"/>
      <c r="G57" s="151"/>
      <c r="H57" s="151"/>
      <c r="I57" s="150"/>
      <c r="J57" s="150"/>
      <c r="K57" s="151"/>
      <c r="L57" s="151"/>
      <c r="M57" s="151"/>
      <c r="N57" s="151"/>
      <c r="O57" s="152"/>
      <c r="P57" s="153"/>
      <c r="Q57" s="153"/>
      <c r="R57" s="154"/>
      <c r="S57" s="155"/>
    </row>
    <row r="58" spans="1:19">
      <c r="A58" s="156"/>
      <c r="B58" s="157"/>
      <c r="C58" s="151"/>
      <c r="D58" s="151"/>
      <c r="E58" s="151"/>
      <c r="F58" s="151"/>
      <c r="G58" s="151"/>
      <c r="H58" s="151"/>
      <c r="I58" s="150"/>
      <c r="J58" s="150"/>
      <c r="K58" s="151"/>
      <c r="L58" s="151"/>
      <c r="M58" s="151"/>
      <c r="N58" s="151"/>
      <c r="O58" s="152"/>
      <c r="P58" s="153"/>
      <c r="Q58" s="153"/>
      <c r="R58" s="154"/>
      <c r="S58" s="155"/>
    </row>
    <row r="59" spans="1:19">
      <c r="A59" s="156"/>
      <c r="B59" s="157"/>
      <c r="C59" s="151"/>
      <c r="D59" s="151"/>
      <c r="E59" s="151"/>
      <c r="F59" s="151"/>
      <c r="G59" s="151"/>
      <c r="H59" s="151"/>
      <c r="I59" s="150"/>
      <c r="J59" s="150"/>
      <c r="K59" s="151"/>
      <c r="L59" s="151"/>
      <c r="M59" s="151"/>
      <c r="N59" s="151"/>
      <c r="O59" s="152"/>
      <c r="P59" s="153"/>
      <c r="Q59" s="153"/>
      <c r="R59" s="154"/>
      <c r="S59" s="155"/>
    </row>
    <row r="60" spans="1:19">
      <c r="A60" s="156"/>
      <c r="B60" s="157"/>
      <c r="C60" s="151"/>
      <c r="D60" s="151"/>
      <c r="E60" s="151"/>
      <c r="F60" s="151"/>
      <c r="G60" s="151"/>
      <c r="H60" s="151"/>
      <c r="I60" s="150"/>
      <c r="J60" s="150"/>
      <c r="K60" s="151"/>
      <c r="L60" s="151"/>
      <c r="M60" s="151"/>
      <c r="N60" s="151"/>
      <c r="O60" s="152"/>
      <c r="P60" s="153"/>
      <c r="Q60" s="153"/>
      <c r="R60" s="154"/>
      <c r="S60" s="155"/>
    </row>
    <row r="61" spans="1:19">
      <c r="A61" s="156"/>
      <c r="B61" s="157"/>
      <c r="C61" s="151"/>
      <c r="D61" s="151"/>
      <c r="E61" s="151"/>
      <c r="F61" s="151"/>
      <c r="G61" s="151"/>
      <c r="H61" s="151"/>
      <c r="I61" s="150"/>
      <c r="J61" s="150"/>
      <c r="K61" s="151"/>
      <c r="L61" s="151"/>
      <c r="M61" s="151"/>
      <c r="N61" s="151"/>
      <c r="O61" s="152"/>
      <c r="P61" s="153"/>
      <c r="Q61" s="153"/>
      <c r="R61" s="154"/>
      <c r="S61" s="155"/>
    </row>
    <row r="62" spans="1:19">
      <c r="A62" s="156"/>
      <c r="B62" s="157"/>
      <c r="C62" s="151"/>
      <c r="D62" s="151"/>
      <c r="E62" s="151"/>
      <c r="F62" s="151"/>
      <c r="G62" s="151"/>
      <c r="H62" s="151"/>
      <c r="I62" s="150"/>
      <c r="J62" s="150"/>
      <c r="K62" s="151"/>
      <c r="L62" s="151"/>
      <c r="M62" s="151"/>
      <c r="N62" s="151"/>
      <c r="O62" s="152"/>
      <c r="P62" s="153"/>
      <c r="Q62" s="153"/>
      <c r="R62" s="154"/>
      <c r="S62" s="155"/>
    </row>
    <row r="63" spans="1:19">
      <c r="A63" s="156"/>
      <c r="B63" s="157"/>
      <c r="C63" s="151"/>
      <c r="D63" s="151"/>
      <c r="E63" s="151"/>
      <c r="F63" s="151"/>
      <c r="G63" s="151"/>
      <c r="H63" s="151"/>
      <c r="I63" s="150"/>
      <c r="J63" s="150"/>
      <c r="K63" s="151"/>
      <c r="L63" s="151"/>
      <c r="M63" s="151"/>
      <c r="N63" s="151"/>
      <c r="O63" s="152"/>
      <c r="P63" s="153"/>
      <c r="Q63" s="153"/>
      <c r="R63" s="154"/>
      <c r="S63" s="155"/>
    </row>
    <row r="64" spans="1:19">
      <c r="A64" s="156"/>
      <c r="B64" s="157"/>
      <c r="C64" s="151"/>
      <c r="D64" s="151"/>
      <c r="E64" s="151"/>
      <c r="F64" s="151"/>
      <c r="G64" s="151"/>
      <c r="H64" s="151"/>
      <c r="I64" s="150"/>
      <c r="J64" s="150"/>
      <c r="K64" s="151"/>
      <c r="L64" s="151"/>
      <c r="M64" s="151"/>
      <c r="N64" s="151"/>
      <c r="O64" s="152"/>
      <c r="P64" s="153"/>
      <c r="Q64" s="153"/>
      <c r="R64" s="154"/>
      <c r="S64" s="155"/>
    </row>
    <row r="65" spans="1:19">
      <c r="A65" s="156"/>
      <c r="B65" s="157"/>
      <c r="C65" s="151"/>
      <c r="D65" s="151"/>
      <c r="E65" s="151"/>
      <c r="F65" s="151"/>
      <c r="G65" s="151"/>
      <c r="H65" s="151"/>
      <c r="I65" s="150"/>
      <c r="J65" s="150"/>
      <c r="K65" s="151"/>
      <c r="L65" s="151"/>
      <c r="M65" s="151"/>
      <c r="N65" s="151"/>
      <c r="O65" s="152"/>
      <c r="P65" s="153"/>
      <c r="Q65" s="153"/>
      <c r="R65" s="154"/>
      <c r="S65" s="155"/>
    </row>
    <row r="66" spans="1:19">
      <c r="A66" s="156"/>
      <c r="B66" s="157"/>
      <c r="C66" s="151"/>
      <c r="D66" s="151"/>
      <c r="E66" s="151"/>
      <c r="F66" s="151"/>
      <c r="G66" s="151"/>
      <c r="H66" s="151"/>
      <c r="I66" s="150"/>
      <c r="J66" s="150"/>
      <c r="K66" s="151"/>
      <c r="L66" s="151"/>
      <c r="M66" s="151"/>
      <c r="N66" s="151"/>
      <c r="O66" s="152"/>
      <c r="P66" s="153"/>
      <c r="Q66" s="153"/>
      <c r="R66" s="154"/>
      <c r="S66" s="155"/>
    </row>
    <row r="67" spans="1:19">
      <c r="A67" s="156"/>
      <c r="B67" s="157"/>
      <c r="C67" s="151"/>
      <c r="D67" s="151"/>
      <c r="E67" s="151"/>
      <c r="F67" s="151"/>
      <c r="G67" s="151"/>
      <c r="H67" s="151"/>
      <c r="I67" s="150"/>
      <c r="J67" s="150"/>
      <c r="K67" s="151"/>
      <c r="L67" s="151"/>
      <c r="M67" s="151"/>
      <c r="N67" s="151"/>
      <c r="O67" s="152"/>
      <c r="P67" s="153"/>
      <c r="Q67" s="153"/>
      <c r="R67" s="154"/>
      <c r="S67" s="155"/>
    </row>
    <row r="68" spans="1:19">
      <c r="A68" s="156"/>
      <c r="B68" s="157"/>
      <c r="C68" s="151"/>
      <c r="D68" s="151"/>
      <c r="E68" s="151"/>
      <c r="F68" s="151"/>
      <c r="G68" s="151"/>
      <c r="H68" s="151"/>
      <c r="I68" s="150"/>
      <c r="J68" s="150"/>
      <c r="K68" s="151"/>
      <c r="L68" s="151"/>
      <c r="M68" s="151"/>
      <c r="N68" s="151"/>
      <c r="O68" s="152"/>
      <c r="P68" s="153"/>
      <c r="Q68" s="153"/>
      <c r="R68" s="154"/>
      <c r="S68" s="155"/>
    </row>
    <row r="69" spans="1:19">
      <c r="A69" s="156"/>
      <c r="B69" s="157"/>
      <c r="C69" s="151"/>
      <c r="D69" s="151"/>
      <c r="E69" s="151"/>
      <c r="F69" s="151"/>
      <c r="G69" s="151"/>
      <c r="H69" s="151"/>
      <c r="I69" s="150"/>
      <c r="J69" s="150"/>
      <c r="K69" s="151"/>
      <c r="L69" s="151"/>
      <c r="M69" s="151"/>
      <c r="N69" s="151"/>
      <c r="O69" s="152"/>
      <c r="P69" s="153"/>
      <c r="Q69" s="153"/>
      <c r="R69" s="154"/>
      <c r="S69" s="155"/>
    </row>
    <row r="70" spans="1:19">
      <c r="A70" s="156"/>
      <c r="B70" s="157"/>
      <c r="C70" s="151"/>
      <c r="D70" s="151"/>
      <c r="E70" s="151"/>
      <c r="F70" s="151"/>
      <c r="G70" s="151"/>
      <c r="H70" s="151"/>
      <c r="I70" s="150"/>
      <c r="J70" s="150"/>
      <c r="K70" s="151"/>
      <c r="L70" s="151"/>
      <c r="M70" s="151"/>
      <c r="N70" s="151"/>
      <c r="O70" s="152"/>
      <c r="P70" s="153"/>
      <c r="Q70" s="153"/>
      <c r="R70" s="154"/>
      <c r="S70" s="155"/>
    </row>
    <row r="71" spans="1:19">
      <c r="A71" s="156"/>
      <c r="B71" s="157"/>
      <c r="C71" s="151"/>
      <c r="D71" s="151"/>
      <c r="E71" s="151"/>
      <c r="F71" s="151"/>
      <c r="G71" s="151"/>
      <c r="H71" s="151"/>
      <c r="I71" s="150"/>
      <c r="J71" s="150"/>
      <c r="K71" s="151"/>
      <c r="L71" s="151"/>
      <c r="M71" s="151"/>
      <c r="N71" s="151"/>
      <c r="O71" s="152"/>
      <c r="P71" s="153"/>
      <c r="Q71" s="153"/>
      <c r="R71" s="154"/>
      <c r="S71" s="155"/>
    </row>
    <row r="72" spans="1:19">
      <c r="A72" s="156"/>
      <c r="B72" s="157"/>
      <c r="C72" s="151"/>
      <c r="D72" s="151"/>
      <c r="E72" s="151"/>
      <c r="F72" s="151"/>
      <c r="G72" s="151"/>
      <c r="H72" s="151"/>
      <c r="I72" s="150"/>
      <c r="J72" s="150"/>
      <c r="K72" s="151"/>
      <c r="L72" s="151"/>
      <c r="M72" s="151"/>
      <c r="N72" s="151"/>
      <c r="O72" s="152"/>
      <c r="P72" s="153"/>
      <c r="Q72" s="153"/>
      <c r="R72" s="154"/>
      <c r="S72" s="155"/>
    </row>
    <row r="73" spans="1:19">
      <c r="A73" s="156"/>
      <c r="B73" s="157"/>
      <c r="C73" s="151"/>
      <c r="D73" s="151"/>
      <c r="E73" s="151"/>
      <c r="F73" s="151"/>
      <c r="G73" s="151"/>
      <c r="H73" s="151"/>
      <c r="I73" s="150"/>
      <c r="J73" s="150"/>
      <c r="K73" s="151"/>
      <c r="L73" s="151"/>
      <c r="M73" s="151"/>
      <c r="N73" s="151"/>
      <c r="O73" s="152"/>
      <c r="P73" s="153"/>
      <c r="Q73" s="153"/>
      <c r="R73" s="154"/>
      <c r="S73" s="155"/>
    </row>
    <row r="74" spans="1:19">
      <c r="A74" s="156"/>
      <c r="B74" s="157"/>
      <c r="C74" s="151"/>
      <c r="D74" s="151"/>
      <c r="E74" s="151"/>
      <c r="F74" s="151"/>
      <c r="G74" s="151"/>
      <c r="H74" s="151"/>
      <c r="I74" s="150"/>
      <c r="J74" s="150"/>
      <c r="K74" s="151"/>
      <c r="L74" s="151"/>
      <c r="M74" s="151"/>
      <c r="N74" s="151"/>
      <c r="O74" s="152"/>
      <c r="P74" s="153"/>
      <c r="Q74" s="153"/>
      <c r="R74" s="154"/>
      <c r="S74" s="155"/>
    </row>
    <row r="75" spans="1:19">
      <c r="A75" s="156"/>
      <c r="B75" s="157"/>
      <c r="C75" s="151"/>
      <c r="D75" s="151"/>
      <c r="E75" s="151"/>
      <c r="F75" s="151"/>
      <c r="G75" s="151"/>
      <c r="H75" s="151"/>
      <c r="I75" s="150"/>
      <c r="J75" s="150"/>
      <c r="K75" s="151"/>
      <c r="L75" s="151"/>
      <c r="M75" s="151"/>
      <c r="N75" s="151"/>
      <c r="O75" s="152"/>
      <c r="P75" s="153"/>
      <c r="Q75" s="153"/>
      <c r="R75" s="154"/>
      <c r="S75" s="155"/>
    </row>
    <row r="76" spans="1:19">
      <c r="A76" s="156"/>
      <c r="B76" s="157"/>
      <c r="C76" s="151"/>
      <c r="D76" s="151"/>
      <c r="E76" s="151"/>
      <c r="F76" s="151"/>
      <c r="G76" s="151"/>
      <c r="H76" s="151"/>
      <c r="I76" s="150"/>
      <c r="J76" s="150"/>
      <c r="K76" s="151"/>
      <c r="L76" s="151"/>
      <c r="M76" s="151"/>
      <c r="N76" s="151"/>
      <c r="O76" s="152"/>
      <c r="P76" s="153"/>
      <c r="Q76" s="153"/>
      <c r="R76" s="154"/>
      <c r="S76" s="155"/>
    </row>
    <row r="77" spans="1:19">
      <c r="A77" s="156"/>
      <c r="B77" s="157"/>
      <c r="C77" s="151"/>
      <c r="D77" s="151"/>
      <c r="E77" s="151"/>
      <c r="F77" s="151"/>
      <c r="G77" s="151"/>
      <c r="H77" s="151"/>
      <c r="I77" s="150"/>
      <c r="J77" s="150"/>
      <c r="K77" s="151"/>
      <c r="L77" s="151"/>
      <c r="M77" s="151"/>
      <c r="N77" s="151"/>
      <c r="O77" s="152"/>
      <c r="P77" s="153"/>
      <c r="Q77" s="153"/>
      <c r="R77" s="154"/>
      <c r="S77" s="155"/>
    </row>
    <row r="78" spans="1:19">
      <c r="A78" s="156"/>
      <c r="B78" s="157"/>
      <c r="C78" s="151"/>
      <c r="D78" s="151"/>
      <c r="E78" s="151"/>
      <c r="F78" s="151"/>
      <c r="G78" s="151"/>
      <c r="H78" s="151"/>
      <c r="I78" s="150"/>
      <c r="J78" s="150"/>
      <c r="K78" s="151"/>
      <c r="L78" s="151"/>
      <c r="M78" s="151"/>
      <c r="N78" s="151"/>
      <c r="O78" s="152"/>
      <c r="P78" s="153"/>
      <c r="Q78" s="153"/>
      <c r="R78" s="154"/>
      <c r="S78" s="155"/>
    </row>
    <row r="79" spans="1:19">
      <c r="A79" s="156"/>
      <c r="B79" s="157"/>
      <c r="C79" s="151"/>
      <c r="D79" s="151"/>
      <c r="E79" s="151"/>
      <c r="F79" s="151"/>
      <c r="G79" s="151"/>
      <c r="H79" s="151"/>
      <c r="I79" s="150"/>
      <c r="J79" s="150"/>
      <c r="K79" s="151"/>
      <c r="L79" s="151"/>
      <c r="M79" s="151"/>
      <c r="N79" s="151"/>
      <c r="O79" s="152"/>
      <c r="P79" s="153"/>
      <c r="Q79" s="153"/>
      <c r="R79" s="154"/>
      <c r="S79" s="155"/>
    </row>
    <row r="80" spans="1:19">
      <c r="A80" s="156"/>
      <c r="B80" s="157"/>
      <c r="C80" s="151"/>
      <c r="D80" s="151"/>
      <c r="E80" s="151"/>
      <c r="F80" s="151"/>
      <c r="G80" s="151"/>
      <c r="H80" s="151"/>
      <c r="I80" s="150"/>
      <c r="J80" s="150"/>
      <c r="K80" s="151"/>
      <c r="L80" s="151"/>
      <c r="M80" s="151"/>
      <c r="N80" s="151"/>
      <c r="O80" s="152"/>
      <c r="P80" s="153"/>
      <c r="Q80" s="153"/>
      <c r="R80" s="154"/>
      <c r="S80" s="155"/>
    </row>
    <row r="81" spans="1:19">
      <c r="A81" s="156"/>
      <c r="B81" s="157"/>
      <c r="C81" s="151"/>
      <c r="D81" s="151"/>
      <c r="E81" s="151"/>
      <c r="F81" s="151"/>
      <c r="G81" s="151"/>
      <c r="H81" s="151"/>
      <c r="I81" s="150"/>
      <c r="J81" s="150"/>
      <c r="K81" s="151"/>
      <c r="L81" s="151"/>
      <c r="M81" s="151"/>
      <c r="N81" s="151"/>
      <c r="O81" s="152"/>
      <c r="P81" s="153"/>
      <c r="Q81" s="153"/>
      <c r="R81" s="154"/>
      <c r="S81" s="155"/>
    </row>
    <row r="82" spans="1:19">
      <c r="A82" s="156"/>
      <c r="B82" s="157"/>
      <c r="C82" s="151"/>
      <c r="D82" s="151"/>
      <c r="E82" s="151"/>
      <c r="F82" s="151"/>
      <c r="G82" s="151"/>
      <c r="H82" s="151"/>
      <c r="I82" s="150"/>
      <c r="J82" s="150"/>
      <c r="K82" s="151"/>
      <c r="L82" s="151"/>
      <c r="M82" s="151"/>
      <c r="N82" s="151"/>
      <c r="O82" s="152"/>
      <c r="P82" s="153"/>
      <c r="Q82" s="153"/>
      <c r="R82" s="154"/>
      <c r="S82" s="155"/>
    </row>
    <row r="83" spans="1:19">
      <c r="A83" s="156"/>
      <c r="B83" s="157"/>
      <c r="C83" s="151"/>
      <c r="D83" s="151"/>
      <c r="E83" s="151"/>
      <c r="F83" s="151"/>
      <c r="G83" s="151"/>
      <c r="H83" s="151"/>
      <c r="I83" s="150"/>
      <c r="J83" s="150"/>
      <c r="K83" s="151"/>
      <c r="L83" s="151"/>
      <c r="M83" s="151"/>
      <c r="N83" s="151"/>
      <c r="O83" s="152"/>
      <c r="P83" s="153"/>
      <c r="Q83" s="153"/>
      <c r="R83" s="154"/>
      <c r="S83" s="155"/>
    </row>
    <row r="84" spans="1:19">
      <c r="A84" s="156"/>
      <c r="B84" s="157"/>
      <c r="C84" s="151"/>
      <c r="D84" s="151"/>
      <c r="E84" s="151"/>
      <c r="F84" s="151"/>
      <c r="G84" s="151"/>
      <c r="H84" s="151"/>
      <c r="I84" s="150"/>
      <c r="J84" s="150"/>
      <c r="K84" s="151"/>
      <c r="L84" s="151"/>
      <c r="M84" s="151"/>
      <c r="N84" s="151"/>
      <c r="O84" s="152"/>
      <c r="P84" s="153"/>
      <c r="Q84" s="153"/>
      <c r="R84" s="154"/>
      <c r="S84" s="155"/>
    </row>
    <row r="85" spans="1:19">
      <c r="A85" s="156"/>
      <c r="B85" s="157"/>
      <c r="C85" s="151"/>
      <c r="D85" s="151"/>
      <c r="E85" s="151"/>
      <c r="F85" s="151"/>
      <c r="G85" s="151"/>
      <c r="H85" s="151"/>
      <c r="I85" s="150"/>
      <c r="J85" s="150"/>
      <c r="K85" s="151"/>
      <c r="L85" s="151"/>
      <c r="M85" s="151"/>
      <c r="N85" s="151"/>
      <c r="O85" s="152"/>
      <c r="P85" s="153"/>
      <c r="Q85" s="153"/>
      <c r="R85" s="154"/>
      <c r="S85" s="155"/>
    </row>
    <row r="86" spans="1:19">
      <c r="A86" s="156"/>
      <c r="B86" s="157"/>
      <c r="C86" s="151"/>
      <c r="D86" s="151"/>
      <c r="E86" s="151"/>
      <c r="F86" s="151"/>
      <c r="G86" s="151"/>
      <c r="H86" s="151"/>
      <c r="I86" s="150"/>
      <c r="J86" s="150"/>
      <c r="K86" s="151"/>
      <c r="L86" s="151"/>
      <c r="M86" s="151"/>
      <c r="N86" s="151"/>
      <c r="O86" s="152"/>
      <c r="P86" s="153"/>
      <c r="Q86" s="153"/>
      <c r="R86" s="154"/>
      <c r="S86" s="155"/>
    </row>
    <row r="87" spans="1:19">
      <c r="A87" s="156"/>
      <c r="B87" s="157"/>
      <c r="C87" s="151"/>
      <c r="D87" s="151"/>
      <c r="E87" s="151"/>
      <c r="F87" s="151"/>
      <c r="G87" s="151"/>
      <c r="H87" s="151"/>
      <c r="I87" s="150"/>
      <c r="J87" s="150"/>
      <c r="K87" s="151"/>
      <c r="L87" s="151"/>
      <c r="M87" s="151"/>
      <c r="N87" s="151"/>
      <c r="O87" s="152"/>
      <c r="P87" s="153"/>
      <c r="Q87" s="153"/>
      <c r="R87" s="154"/>
      <c r="S87" s="155"/>
    </row>
    <row r="88" spans="1:19">
      <c r="A88" s="156"/>
      <c r="B88" s="157"/>
      <c r="C88" s="151"/>
      <c r="D88" s="151"/>
      <c r="E88" s="151"/>
      <c r="F88" s="151"/>
      <c r="G88" s="151"/>
      <c r="H88" s="151"/>
      <c r="I88" s="150"/>
      <c r="J88" s="150"/>
      <c r="K88" s="151"/>
      <c r="L88" s="151"/>
      <c r="M88" s="151"/>
      <c r="N88" s="151"/>
      <c r="O88" s="152"/>
      <c r="P88" s="153"/>
      <c r="Q88" s="153"/>
      <c r="R88" s="154"/>
      <c r="S88" s="155"/>
    </row>
    <row r="89" spans="1:19">
      <c r="A89" s="156"/>
      <c r="B89" s="157"/>
      <c r="C89" s="151"/>
      <c r="D89" s="151"/>
      <c r="E89" s="151"/>
      <c r="F89" s="151"/>
      <c r="G89" s="151"/>
      <c r="H89" s="151"/>
      <c r="I89" s="150"/>
      <c r="J89" s="150"/>
      <c r="K89" s="151"/>
      <c r="L89" s="151"/>
      <c r="M89" s="151"/>
      <c r="N89" s="151"/>
      <c r="O89" s="152"/>
      <c r="P89" s="153"/>
      <c r="Q89" s="153"/>
      <c r="R89" s="154"/>
      <c r="S89" s="155"/>
    </row>
    <row r="90" spans="1:19">
      <c r="A90" s="156"/>
      <c r="B90" s="157"/>
      <c r="C90" s="151"/>
      <c r="D90" s="151"/>
      <c r="E90" s="151"/>
      <c r="F90" s="151"/>
      <c r="G90" s="151"/>
      <c r="H90" s="151"/>
      <c r="I90" s="150"/>
      <c r="J90" s="150"/>
      <c r="K90" s="151"/>
      <c r="L90" s="151"/>
      <c r="M90" s="151"/>
      <c r="N90" s="151"/>
      <c r="O90" s="152"/>
      <c r="P90" s="153"/>
      <c r="Q90" s="153"/>
      <c r="R90" s="154"/>
      <c r="S90" s="155"/>
    </row>
    <row r="91" spans="1:19">
      <c r="A91" s="156"/>
      <c r="B91" s="157"/>
      <c r="C91" s="151"/>
      <c r="D91" s="151"/>
      <c r="E91" s="151"/>
      <c r="F91" s="151"/>
      <c r="G91" s="151"/>
      <c r="H91" s="151"/>
      <c r="I91" s="150"/>
      <c r="J91" s="150"/>
      <c r="K91" s="151"/>
      <c r="L91" s="151"/>
      <c r="M91" s="151"/>
      <c r="N91" s="151"/>
      <c r="O91" s="152"/>
      <c r="P91" s="153"/>
      <c r="Q91" s="153"/>
      <c r="R91" s="154"/>
      <c r="S91" s="155"/>
    </row>
    <row r="92" spans="1:19">
      <c r="A92" s="156"/>
      <c r="B92" s="157"/>
      <c r="C92" s="151"/>
      <c r="D92" s="151"/>
      <c r="E92" s="151"/>
      <c r="F92" s="151"/>
      <c r="G92" s="151"/>
      <c r="H92" s="151"/>
      <c r="I92" s="150"/>
      <c r="J92" s="150"/>
      <c r="K92" s="151"/>
      <c r="L92" s="151"/>
      <c r="M92" s="151"/>
      <c r="N92" s="151"/>
      <c r="O92" s="152"/>
      <c r="P92" s="153"/>
      <c r="Q92" s="153"/>
      <c r="R92" s="154"/>
      <c r="S92" s="155"/>
    </row>
    <row r="93" spans="1:19">
      <c r="A93" s="156"/>
      <c r="B93" s="157"/>
      <c r="C93" s="151"/>
      <c r="D93" s="151"/>
      <c r="E93" s="151"/>
      <c r="F93" s="151"/>
      <c r="G93" s="151"/>
      <c r="H93" s="151"/>
      <c r="I93" s="150"/>
      <c r="J93" s="150"/>
      <c r="K93" s="151"/>
      <c r="L93" s="151"/>
      <c r="M93" s="151"/>
      <c r="N93" s="151"/>
      <c r="O93" s="152"/>
      <c r="P93" s="153"/>
      <c r="Q93" s="153"/>
      <c r="R93" s="154"/>
      <c r="S93" s="155"/>
    </row>
    <row r="94" spans="1:19">
      <c r="A94" s="156"/>
      <c r="B94" s="157"/>
      <c r="C94" s="151"/>
      <c r="D94" s="151"/>
      <c r="E94" s="151"/>
      <c r="F94" s="151"/>
      <c r="G94" s="151"/>
      <c r="H94" s="151"/>
      <c r="I94" s="150"/>
      <c r="J94" s="150"/>
      <c r="K94" s="151"/>
      <c r="L94" s="151"/>
      <c r="M94" s="151"/>
      <c r="N94" s="151"/>
      <c r="O94" s="152"/>
      <c r="P94" s="153"/>
      <c r="Q94" s="153"/>
      <c r="R94" s="154"/>
      <c r="S94" s="155"/>
    </row>
    <row r="95" spans="1:19">
      <c r="A95" s="156"/>
      <c r="B95" s="157"/>
      <c r="C95" s="151"/>
      <c r="D95" s="151"/>
      <c r="E95" s="151"/>
      <c r="F95" s="151"/>
      <c r="G95" s="151"/>
      <c r="H95" s="151"/>
      <c r="I95" s="150"/>
      <c r="J95" s="150"/>
      <c r="K95" s="151"/>
      <c r="L95" s="151"/>
      <c r="M95" s="151"/>
      <c r="N95" s="151"/>
      <c r="O95" s="152"/>
      <c r="P95" s="153"/>
      <c r="Q95" s="153"/>
      <c r="R95" s="154"/>
      <c r="S95" s="155"/>
    </row>
    <row r="96" spans="1:19">
      <c r="A96" s="156"/>
      <c r="B96" s="157"/>
      <c r="C96" s="151"/>
      <c r="D96" s="151"/>
      <c r="E96" s="151"/>
      <c r="F96" s="151"/>
      <c r="G96" s="151"/>
      <c r="H96" s="151"/>
      <c r="I96" s="150"/>
      <c r="J96" s="150"/>
      <c r="K96" s="151"/>
      <c r="L96" s="151"/>
      <c r="M96" s="151"/>
      <c r="N96" s="151"/>
      <c r="O96" s="152"/>
      <c r="P96" s="153"/>
      <c r="Q96" s="153"/>
      <c r="R96" s="154"/>
      <c r="S96" s="155"/>
    </row>
    <row r="97" spans="1:19">
      <c r="A97" s="156"/>
      <c r="B97" s="157"/>
      <c r="C97" s="151"/>
      <c r="D97" s="151"/>
      <c r="E97" s="151"/>
      <c r="F97" s="151"/>
      <c r="G97" s="151"/>
      <c r="H97" s="151"/>
      <c r="I97" s="150"/>
      <c r="J97" s="150"/>
      <c r="K97" s="151"/>
      <c r="L97" s="151"/>
      <c r="M97" s="151"/>
      <c r="N97" s="151"/>
      <c r="O97" s="152"/>
      <c r="P97" s="153"/>
      <c r="Q97" s="153"/>
      <c r="R97" s="154"/>
      <c r="S97" s="155"/>
    </row>
    <row r="98" spans="1:19">
      <c r="A98" s="156"/>
      <c r="B98" s="157"/>
      <c r="C98" s="151"/>
      <c r="D98" s="151"/>
      <c r="E98" s="151"/>
      <c r="F98" s="151"/>
      <c r="G98" s="151"/>
      <c r="H98" s="151"/>
      <c r="I98" s="150"/>
      <c r="J98" s="150"/>
      <c r="K98" s="151"/>
      <c r="L98" s="151"/>
      <c r="M98" s="151"/>
      <c r="N98" s="151"/>
      <c r="O98" s="152"/>
      <c r="P98" s="153"/>
      <c r="Q98" s="153"/>
      <c r="R98" s="154"/>
      <c r="S98" s="155"/>
    </row>
    <row r="99" spans="1:19">
      <c r="A99" s="156"/>
      <c r="B99" s="157"/>
      <c r="C99" s="151"/>
      <c r="D99" s="151"/>
      <c r="E99" s="151"/>
      <c r="F99" s="151"/>
      <c r="G99" s="151"/>
      <c r="H99" s="151"/>
      <c r="I99" s="150"/>
      <c r="J99" s="150"/>
      <c r="K99" s="151"/>
      <c r="L99" s="151"/>
      <c r="M99" s="151"/>
      <c r="N99" s="151"/>
      <c r="O99" s="152"/>
      <c r="P99" s="153"/>
      <c r="Q99" s="153"/>
      <c r="R99" s="154"/>
      <c r="S99" s="155"/>
    </row>
    <row r="100" spans="1:19">
      <c r="A100" s="156"/>
      <c r="B100" s="157"/>
      <c r="C100" s="151"/>
      <c r="D100" s="151"/>
      <c r="E100" s="151"/>
      <c r="F100" s="151"/>
      <c r="G100" s="151"/>
      <c r="H100" s="151"/>
      <c r="I100" s="150"/>
      <c r="J100" s="150"/>
      <c r="K100" s="151"/>
      <c r="L100" s="151"/>
      <c r="M100" s="151"/>
      <c r="N100" s="151"/>
      <c r="O100" s="152"/>
      <c r="P100" s="153"/>
      <c r="Q100" s="153"/>
      <c r="R100" s="154"/>
      <c r="S100" s="155"/>
    </row>
    <row r="101" spans="1:19">
      <c r="A101" s="156"/>
      <c r="B101" s="157"/>
      <c r="C101" s="151"/>
      <c r="D101" s="151"/>
      <c r="E101" s="151"/>
      <c r="F101" s="151"/>
      <c r="G101" s="151"/>
      <c r="H101" s="151"/>
      <c r="I101" s="150"/>
      <c r="J101" s="150"/>
      <c r="K101" s="151"/>
      <c r="L101" s="151"/>
      <c r="M101" s="151"/>
      <c r="N101" s="151"/>
      <c r="O101" s="152"/>
      <c r="P101" s="153"/>
      <c r="Q101" s="153"/>
      <c r="R101" s="154"/>
      <c r="S101" s="155"/>
    </row>
    <row r="102" spans="1:19">
      <c r="A102" s="156"/>
      <c r="B102" s="157"/>
      <c r="C102" s="151"/>
      <c r="D102" s="151"/>
      <c r="E102" s="151"/>
      <c r="F102" s="151"/>
      <c r="G102" s="151"/>
      <c r="H102" s="151"/>
      <c r="I102" s="150"/>
      <c r="J102" s="150"/>
      <c r="K102" s="151"/>
      <c r="L102" s="151"/>
      <c r="M102" s="151"/>
      <c r="N102" s="151"/>
      <c r="O102" s="152"/>
      <c r="P102" s="153"/>
      <c r="Q102" s="153"/>
      <c r="R102" s="154"/>
      <c r="S102" s="155"/>
    </row>
    <row r="103" spans="1:19">
      <c r="A103" s="156"/>
      <c r="B103" s="157"/>
      <c r="C103" s="151"/>
      <c r="D103" s="151"/>
      <c r="E103" s="151"/>
      <c r="F103" s="151"/>
      <c r="G103" s="151"/>
      <c r="H103" s="151"/>
      <c r="I103" s="150"/>
      <c r="J103" s="150"/>
      <c r="K103" s="151"/>
      <c r="L103" s="151"/>
      <c r="M103" s="151"/>
      <c r="N103" s="151"/>
      <c r="O103" s="152"/>
      <c r="P103" s="153"/>
      <c r="Q103" s="153"/>
      <c r="R103" s="154"/>
      <c r="S103" s="155"/>
    </row>
    <row r="104" spans="1:19">
      <c r="A104" s="156"/>
      <c r="B104" s="157"/>
      <c r="C104" s="151"/>
      <c r="D104" s="151"/>
      <c r="E104" s="151"/>
      <c r="F104" s="151"/>
      <c r="G104" s="151"/>
      <c r="H104" s="151"/>
      <c r="I104" s="150"/>
      <c r="J104" s="150"/>
      <c r="K104" s="151"/>
      <c r="L104" s="151"/>
      <c r="M104" s="151"/>
      <c r="N104" s="151"/>
      <c r="O104" s="152"/>
      <c r="P104" s="153"/>
      <c r="Q104" s="153"/>
      <c r="R104" s="154"/>
      <c r="S104" s="155"/>
    </row>
    <row r="105" spans="1:19">
      <c r="A105" s="156"/>
      <c r="B105" s="157"/>
      <c r="C105" s="151"/>
      <c r="D105" s="151"/>
      <c r="E105" s="151"/>
      <c r="F105" s="151"/>
      <c r="G105" s="151"/>
      <c r="H105" s="151"/>
      <c r="I105" s="150"/>
      <c r="J105" s="150"/>
      <c r="K105" s="151"/>
      <c r="L105" s="151"/>
      <c r="M105" s="151"/>
      <c r="N105" s="151"/>
      <c r="O105" s="152"/>
      <c r="P105" s="153"/>
      <c r="Q105" s="153"/>
      <c r="R105" s="154"/>
      <c r="S105" s="155"/>
    </row>
    <row r="106" spans="1:19">
      <c r="A106" s="156"/>
      <c r="B106" s="157"/>
      <c r="C106" s="151"/>
      <c r="D106" s="151"/>
      <c r="E106" s="151"/>
      <c r="F106" s="151"/>
      <c r="G106" s="151"/>
      <c r="H106" s="151"/>
      <c r="I106" s="150"/>
      <c r="J106" s="150"/>
      <c r="K106" s="151"/>
      <c r="L106" s="151"/>
      <c r="M106" s="151"/>
      <c r="N106" s="151"/>
      <c r="O106" s="152"/>
      <c r="P106" s="153"/>
      <c r="Q106" s="153"/>
      <c r="R106" s="154"/>
      <c r="S106" s="155"/>
    </row>
    <row r="107" spans="1:19">
      <c r="A107" s="156"/>
      <c r="B107" s="157"/>
      <c r="C107" s="151"/>
      <c r="D107" s="151"/>
      <c r="E107" s="151"/>
      <c r="F107" s="151"/>
      <c r="G107" s="151"/>
      <c r="H107" s="151"/>
      <c r="I107" s="150"/>
      <c r="J107" s="150"/>
      <c r="K107" s="151"/>
      <c r="L107" s="151"/>
      <c r="M107" s="151"/>
      <c r="N107" s="151"/>
      <c r="O107" s="152"/>
      <c r="P107" s="153"/>
      <c r="Q107" s="153"/>
      <c r="R107" s="154"/>
      <c r="S107" s="155"/>
    </row>
    <row r="108" spans="1:19">
      <c r="A108" s="156"/>
      <c r="B108" s="157"/>
      <c r="C108" s="151"/>
      <c r="D108" s="151"/>
      <c r="E108" s="151"/>
      <c r="F108" s="151"/>
      <c r="G108" s="151"/>
      <c r="H108" s="151"/>
      <c r="I108" s="150"/>
      <c r="J108" s="150"/>
      <c r="K108" s="151"/>
      <c r="L108" s="151"/>
      <c r="M108" s="151"/>
      <c r="N108" s="151"/>
      <c r="O108" s="152"/>
      <c r="P108" s="153"/>
      <c r="Q108" s="153"/>
      <c r="R108" s="154"/>
      <c r="S108" s="155"/>
    </row>
    <row r="109" spans="1:19">
      <c r="A109" s="156"/>
      <c r="B109" s="157"/>
      <c r="C109" s="151"/>
      <c r="D109" s="151"/>
      <c r="E109" s="151"/>
      <c r="F109" s="151"/>
      <c r="G109" s="151"/>
      <c r="H109" s="151"/>
      <c r="I109" s="150"/>
      <c r="J109" s="150"/>
      <c r="K109" s="151"/>
      <c r="L109" s="151"/>
      <c r="M109" s="151"/>
      <c r="N109" s="151"/>
      <c r="O109" s="152"/>
      <c r="P109" s="153"/>
      <c r="Q109" s="153"/>
      <c r="R109" s="154"/>
      <c r="S109" s="155"/>
    </row>
    <row r="110" spans="1:19">
      <c r="A110" s="156"/>
      <c r="B110" s="157"/>
      <c r="C110" s="151"/>
      <c r="D110" s="151"/>
      <c r="E110" s="151"/>
      <c r="F110" s="151"/>
      <c r="G110" s="151"/>
      <c r="H110" s="151"/>
      <c r="I110" s="150"/>
      <c r="J110" s="150"/>
      <c r="K110" s="151"/>
      <c r="L110" s="151"/>
      <c r="M110" s="151"/>
      <c r="N110" s="151"/>
      <c r="O110" s="152"/>
      <c r="P110" s="153"/>
      <c r="Q110" s="153"/>
      <c r="R110" s="154"/>
      <c r="S110" s="155"/>
    </row>
    <row r="111" spans="1:19">
      <c r="A111" s="156"/>
      <c r="B111" s="157"/>
      <c r="C111" s="151"/>
      <c r="D111" s="151"/>
      <c r="E111" s="151"/>
      <c r="F111" s="151"/>
      <c r="G111" s="151"/>
      <c r="H111" s="151"/>
      <c r="I111" s="150"/>
      <c r="J111" s="150"/>
      <c r="K111" s="151"/>
      <c r="L111" s="151"/>
      <c r="M111" s="151"/>
      <c r="N111" s="151"/>
      <c r="O111" s="152"/>
      <c r="P111" s="153"/>
      <c r="Q111" s="153"/>
      <c r="R111" s="154"/>
      <c r="S111" s="155"/>
    </row>
    <row r="112" spans="1:19">
      <c r="A112" s="156"/>
      <c r="B112" s="157"/>
      <c r="C112" s="151"/>
      <c r="D112" s="151"/>
      <c r="E112" s="151"/>
      <c r="F112" s="151"/>
      <c r="G112" s="151"/>
      <c r="H112" s="151"/>
      <c r="I112" s="150"/>
      <c r="J112" s="150"/>
      <c r="K112" s="151"/>
      <c r="L112" s="151"/>
      <c r="M112" s="151"/>
      <c r="N112" s="151"/>
      <c r="O112" s="152"/>
      <c r="P112" s="153"/>
      <c r="Q112" s="153"/>
      <c r="R112" s="154"/>
      <c r="S112" s="155"/>
    </row>
    <row r="113" spans="1:19">
      <c r="A113" s="156"/>
      <c r="B113" s="157"/>
      <c r="C113" s="151"/>
      <c r="D113" s="151"/>
      <c r="E113" s="151"/>
      <c r="F113" s="151"/>
      <c r="G113" s="151"/>
      <c r="H113" s="151"/>
      <c r="I113" s="150"/>
      <c r="J113" s="150"/>
      <c r="K113" s="151"/>
      <c r="L113" s="151"/>
      <c r="M113" s="151"/>
      <c r="N113" s="151"/>
      <c r="O113" s="152"/>
      <c r="P113" s="153"/>
      <c r="Q113" s="153"/>
      <c r="R113" s="154"/>
      <c r="S113" s="155"/>
    </row>
    <row r="114" spans="1:19">
      <c r="A114" s="156"/>
      <c r="B114" s="157"/>
      <c r="C114" s="151"/>
      <c r="D114" s="151"/>
      <c r="E114" s="151"/>
      <c r="F114" s="151"/>
      <c r="G114" s="151"/>
      <c r="H114" s="151"/>
      <c r="I114" s="150"/>
      <c r="J114" s="150"/>
      <c r="K114" s="151"/>
      <c r="L114" s="151"/>
      <c r="M114" s="151"/>
      <c r="N114" s="151"/>
      <c r="O114" s="152"/>
      <c r="P114" s="153"/>
      <c r="Q114" s="153"/>
      <c r="R114" s="154"/>
      <c r="S114" s="155"/>
    </row>
    <row r="115" spans="1:19">
      <c r="A115" s="156"/>
      <c r="B115" s="157"/>
      <c r="C115" s="151"/>
      <c r="D115" s="151"/>
      <c r="E115" s="151"/>
      <c r="F115" s="151"/>
      <c r="G115" s="151"/>
      <c r="H115" s="151"/>
      <c r="I115" s="150"/>
      <c r="J115" s="150"/>
      <c r="K115" s="151"/>
      <c r="L115" s="151"/>
      <c r="M115" s="151"/>
      <c r="N115" s="151"/>
      <c r="O115" s="152"/>
      <c r="P115" s="153"/>
      <c r="Q115" s="153"/>
      <c r="R115" s="154"/>
      <c r="S115" s="155"/>
    </row>
    <row r="116" spans="1:19">
      <c r="A116" s="156"/>
      <c r="B116" s="157"/>
      <c r="C116" s="151"/>
      <c r="D116" s="151"/>
      <c r="E116" s="151"/>
      <c r="F116" s="151"/>
      <c r="G116" s="151"/>
      <c r="H116" s="151"/>
      <c r="I116" s="150"/>
      <c r="J116" s="150"/>
      <c r="K116" s="151"/>
      <c r="L116" s="151"/>
      <c r="M116" s="151"/>
      <c r="N116" s="151"/>
      <c r="O116" s="152"/>
      <c r="P116" s="153"/>
      <c r="Q116" s="153"/>
      <c r="R116" s="154"/>
      <c r="S116" s="155"/>
    </row>
    <row r="117" spans="1:19">
      <c r="A117" s="156"/>
      <c r="B117" s="157"/>
      <c r="C117" s="151"/>
      <c r="D117" s="151"/>
      <c r="E117" s="151"/>
      <c r="F117" s="151"/>
      <c r="G117" s="151"/>
      <c r="H117" s="151"/>
      <c r="I117" s="150"/>
      <c r="J117" s="150"/>
      <c r="K117" s="151"/>
      <c r="L117" s="151"/>
      <c r="M117" s="151"/>
      <c r="N117" s="151"/>
      <c r="O117" s="152"/>
      <c r="P117" s="153"/>
      <c r="Q117" s="153"/>
      <c r="R117" s="154"/>
      <c r="S117" s="155"/>
    </row>
    <row r="118" spans="1:19">
      <c r="A118" s="156"/>
      <c r="B118" s="157"/>
      <c r="C118" s="151"/>
      <c r="D118" s="151"/>
      <c r="E118" s="151"/>
      <c r="F118" s="151"/>
      <c r="G118" s="151"/>
      <c r="H118" s="151"/>
      <c r="I118" s="150"/>
      <c r="J118" s="150"/>
      <c r="K118" s="151"/>
      <c r="L118" s="151"/>
      <c r="M118" s="151"/>
      <c r="N118" s="151"/>
      <c r="O118" s="152"/>
      <c r="P118" s="153"/>
      <c r="Q118" s="153"/>
      <c r="R118" s="154"/>
      <c r="S118" s="155"/>
    </row>
    <row r="119" spans="1:19">
      <c r="A119" s="156"/>
      <c r="B119" s="157"/>
      <c r="C119" s="151"/>
      <c r="D119" s="151"/>
      <c r="E119" s="151"/>
      <c r="F119" s="151"/>
      <c r="G119" s="151"/>
      <c r="H119" s="151"/>
      <c r="I119" s="150"/>
      <c r="J119" s="150"/>
      <c r="K119" s="151"/>
      <c r="L119" s="151"/>
      <c r="M119" s="151"/>
      <c r="N119" s="151"/>
      <c r="O119" s="152"/>
      <c r="P119" s="153"/>
      <c r="Q119" s="153"/>
      <c r="R119" s="154"/>
      <c r="S119" s="155"/>
    </row>
    <row r="120" spans="1:19">
      <c r="A120" s="156"/>
      <c r="B120" s="157"/>
      <c r="C120" s="151"/>
      <c r="D120" s="151"/>
      <c r="E120" s="151"/>
      <c r="F120" s="151"/>
      <c r="G120" s="151"/>
      <c r="H120" s="151"/>
      <c r="I120" s="150"/>
      <c r="J120" s="150"/>
      <c r="K120" s="151"/>
      <c r="L120" s="151"/>
      <c r="M120" s="151"/>
      <c r="N120" s="151"/>
      <c r="O120" s="152"/>
      <c r="P120" s="153"/>
      <c r="Q120" s="153"/>
      <c r="R120" s="154"/>
      <c r="S120" s="155"/>
    </row>
    <row r="121" spans="1:19">
      <c r="A121" s="156"/>
      <c r="B121" s="157"/>
      <c r="C121" s="151"/>
      <c r="D121" s="151"/>
      <c r="E121" s="151"/>
      <c r="F121" s="151"/>
      <c r="G121" s="151"/>
      <c r="H121" s="151"/>
      <c r="I121" s="150"/>
      <c r="J121" s="150"/>
      <c r="K121" s="151"/>
      <c r="L121" s="151"/>
      <c r="M121" s="151"/>
      <c r="N121" s="151"/>
      <c r="O121" s="152"/>
      <c r="P121" s="153"/>
      <c r="Q121" s="153"/>
      <c r="R121" s="154"/>
      <c r="S121" s="155"/>
    </row>
    <row r="122" spans="1:19">
      <c r="A122" s="156"/>
      <c r="B122" s="157"/>
      <c r="C122" s="151"/>
      <c r="D122" s="151"/>
      <c r="E122" s="151"/>
      <c r="F122" s="151"/>
      <c r="G122" s="151"/>
      <c r="H122" s="151"/>
      <c r="I122" s="150"/>
      <c r="J122" s="150"/>
      <c r="K122" s="151"/>
      <c r="L122" s="151"/>
      <c r="M122" s="151"/>
      <c r="N122" s="151"/>
      <c r="O122" s="152"/>
      <c r="P122" s="153"/>
      <c r="Q122" s="153"/>
      <c r="R122" s="154"/>
      <c r="S122" s="155"/>
    </row>
    <row r="123" spans="1:19">
      <c r="A123" s="156"/>
      <c r="B123" s="157"/>
      <c r="C123" s="151"/>
      <c r="D123" s="151"/>
      <c r="E123" s="151"/>
      <c r="F123" s="151"/>
      <c r="G123" s="151"/>
      <c r="H123" s="151"/>
      <c r="I123" s="150"/>
      <c r="J123" s="150"/>
      <c r="K123" s="151"/>
      <c r="L123" s="151"/>
      <c r="M123" s="151"/>
      <c r="N123" s="151"/>
      <c r="O123" s="152"/>
      <c r="P123" s="153"/>
      <c r="Q123" s="153"/>
      <c r="R123" s="154"/>
      <c r="S123" s="155"/>
    </row>
    <row r="124" spans="1:19">
      <c r="A124" s="156"/>
      <c r="B124" s="157"/>
      <c r="C124" s="151"/>
      <c r="D124" s="151"/>
      <c r="E124" s="151"/>
      <c r="F124" s="151"/>
      <c r="G124" s="151"/>
      <c r="H124" s="151"/>
      <c r="I124" s="150"/>
      <c r="J124" s="150"/>
      <c r="K124" s="151"/>
      <c r="L124" s="151"/>
      <c r="M124" s="151"/>
      <c r="N124" s="151"/>
      <c r="O124" s="152"/>
      <c r="P124" s="153"/>
      <c r="Q124" s="153"/>
      <c r="R124" s="154"/>
      <c r="S124" s="155"/>
    </row>
    <row r="125" spans="1:19">
      <c r="A125" s="156"/>
      <c r="B125" s="157"/>
      <c r="C125" s="151"/>
      <c r="D125" s="151"/>
      <c r="E125" s="151"/>
      <c r="F125" s="151"/>
      <c r="G125" s="151"/>
      <c r="H125" s="151"/>
      <c r="I125" s="150"/>
      <c r="J125" s="150"/>
      <c r="K125" s="151"/>
      <c r="L125" s="151"/>
      <c r="M125" s="151"/>
      <c r="N125" s="151"/>
      <c r="O125" s="152"/>
      <c r="P125" s="153"/>
      <c r="Q125" s="153"/>
      <c r="R125" s="154"/>
      <c r="S125" s="155"/>
    </row>
    <row r="126" spans="1:19">
      <c r="A126" s="156"/>
      <c r="B126" s="157"/>
      <c r="C126" s="151"/>
      <c r="D126" s="151"/>
      <c r="E126" s="151"/>
      <c r="F126" s="151"/>
      <c r="G126" s="151"/>
      <c r="H126" s="151"/>
      <c r="I126" s="150"/>
      <c r="J126" s="150"/>
      <c r="K126" s="151"/>
      <c r="L126" s="151"/>
      <c r="M126" s="151"/>
      <c r="N126" s="151"/>
      <c r="O126" s="152"/>
      <c r="P126" s="153"/>
      <c r="Q126" s="153"/>
      <c r="R126" s="154"/>
      <c r="S126" s="155"/>
    </row>
    <row r="127" spans="1:19">
      <c r="A127" s="156"/>
      <c r="B127" s="157"/>
      <c r="C127" s="151"/>
      <c r="D127" s="151"/>
      <c r="E127" s="151"/>
      <c r="F127" s="151"/>
      <c r="G127" s="151"/>
      <c r="H127" s="151"/>
      <c r="I127" s="150"/>
      <c r="J127" s="150"/>
      <c r="K127" s="151"/>
      <c r="L127" s="151"/>
      <c r="M127" s="151"/>
      <c r="N127" s="151"/>
      <c r="O127" s="152"/>
      <c r="P127" s="153"/>
      <c r="Q127" s="153"/>
      <c r="R127" s="154"/>
      <c r="S127" s="155"/>
    </row>
    <row r="128" spans="1:19">
      <c r="A128" s="156"/>
      <c r="B128" s="157"/>
      <c r="C128" s="151"/>
      <c r="D128" s="151"/>
      <c r="E128" s="151"/>
      <c r="F128" s="151"/>
      <c r="G128" s="151"/>
      <c r="H128" s="151"/>
      <c r="I128" s="150"/>
      <c r="J128" s="150"/>
      <c r="K128" s="151"/>
      <c r="L128" s="151"/>
      <c r="M128" s="151"/>
      <c r="N128" s="151"/>
      <c r="O128" s="152"/>
      <c r="P128" s="153"/>
      <c r="Q128" s="153"/>
      <c r="R128" s="154"/>
      <c r="S128" s="155"/>
    </row>
    <row r="129" spans="1:19">
      <c r="A129" s="156"/>
      <c r="B129" s="157"/>
      <c r="C129" s="151"/>
      <c r="D129" s="151"/>
      <c r="E129" s="151"/>
      <c r="F129" s="151"/>
      <c r="G129" s="151"/>
      <c r="H129" s="151"/>
      <c r="I129" s="150"/>
      <c r="J129" s="150"/>
      <c r="K129" s="151"/>
      <c r="L129" s="151"/>
      <c r="M129" s="151"/>
      <c r="N129" s="151"/>
      <c r="O129" s="152"/>
      <c r="P129" s="153"/>
      <c r="Q129" s="153"/>
      <c r="R129" s="154"/>
      <c r="S129" s="155"/>
    </row>
    <row r="130" spans="1:19">
      <c r="A130" s="156"/>
      <c r="B130" s="157"/>
      <c r="C130" s="151"/>
      <c r="D130" s="151"/>
      <c r="E130" s="151"/>
      <c r="F130" s="151"/>
      <c r="G130" s="151"/>
      <c r="H130" s="151"/>
      <c r="I130" s="150"/>
      <c r="J130" s="150"/>
      <c r="K130" s="151"/>
      <c r="L130" s="151"/>
      <c r="M130" s="151"/>
      <c r="N130" s="151"/>
      <c r="O130" s="152"/>
      <c r="P130" s="153"/>
      <c r="Q130" s="153"/>
      <c r="R130" s="154"/>
      <c r="S130" s="155"/>
    </row>
    <row r="131" spans="1:19">
      <c r="A131" s="156"/>
      <c r="B131" s="157"/>
      <c r="C131" s="151"/>
      <c r="D131" s="151"/>
      <c r="E131" s="151"/>
      <c r="F131" s="151"/>
      <c r="G131" s="151"/>
      <c r="H131" s="151"/>
      <c r="I131" s="150"/>
      <c r="J131" s="150"/>
      <c r="K131" s="151"/>
      <c r="L131" s="151"/>
      <c r="M131" s="151"/>
      <c r="N131" s="151"/>
      <c r="O131" s="152"/>
      <c r="P131" s="153"/>
      <c r="Q131" s="153"/>
      <c r="R131" s="154"/>
      <c r="S131" s="155"/>
    </row>
    <row r="132" spans="1:19">
      <c r="A132" s="156"/>
      <c r="B132" s="157"/>
      <c r="C132" s="151"/>
      <c r="D132" s="151"/>
      <c r="E132" s="151"/>
      <c r="F132" s="151"/>
      <c r="G132" s="151"/>
      <c r="H132" s="151"/>
      <c r="I132" s="150"/>
      <c r="J132" s="150"/>
      <c r="K132" s="151"/>
      <c r="L132" s="151"/>
      <c r="M132" s="151"/>
      <c r="N132" s="151"/>
      <c r="O132" s="152"/>
      <c r="P132" s="153"/>
      <c r="Q132" s="153"/>
      <c r="R132" s="154"/>
      <c r="S132" s="155"/>
    </row>
    <row r="133" spans="1:19">
      <c r="A133" s="156"/>
      <c r="B133" s="157"/>
      <c r="C133" s="151"/>
      <c r="D133" s="151"/>
      <c r="E133" s="151"/>
      <c r="F133" s="151"/>
      <c r="G133" s="151"/>
      <c r="H133" s="151"/>
      <c r="I133" s="150"/>
      <c r="J133" s="150"/>
      <c r="K133" s="151"/>
      <c r="L133" s="151"/>
      <c r="M133" s="151"/>
      <c r="N133" s="151"/>
      <c r="O133" s="152"/>
      <c r="P133" s="153"/>
      <c r="Q133" s="153"/>
      <c r="R133" s="154"/>
      <c r="S133" s="155"/>
    </row>
    <row r="134" spans="1:19">
      <c r="A134" s="156"/>
      <c r="B134" s="157"/>
      <c r="C134" s="151"/>
      <c r="D134" s="151"/>
      <c r="E134" s="151"/>
      <c r="F134" s="151"/>
      <c r="G134" s="151"/>
      <c r="H134" s="151"/>
      <c r="I134" s="150"/>
      <c r="J134" s="150"/>
      <c r="K134" s="151"/>
      <c r="L134" s="151"/>
      <c r="M134" s="151"/>
      <c r="N134" s="151"/>
      <c r="O134" s="152"/>
      <c r="P134" s="153"/>
      <c r="Q134" s="153"/>
      <c r="R134" s="154"/>
      <c r="S134" s="155"/>
    </row>
    <row r="135" spans="1:19">
      <c r="A135" s="156"/>
      <c r="B135" s="157"/>
      <c r="C135" s="151"/>
      <c r="D135" s="151"/>
      <c r="E135" s="151"/>
      <c r="F135" s="151"/>
      <c r="G135" s="151"/>
      <c r="H135" s="151"/>
      <c r="I135" s="150"/>
      <c r="J135" s="150"/>
      <c r="K135" s="151"/>
      <c r="L135" s="151"/>
      <c r="M135" s="151"/>
      <c r="N135" s="151"/>
      <c r="O135" s="152"/>
      <c r="P135" s="153"/>
      <c r="Q135" s="153"/>
      <c r="R135" s="154"/>
      <c r="S135" s="155"/>
    </row>
    <row r="136" spans="1:19">
      <c r="A136" s="156"/>
      <c r="B136" s="157"/>
      <c r="C136" s="151"/>
      <c r="D136" s="151"/>
      <c r="E136" s="151"/>
      <c r="F136" s="151"/>
      <c r="G136" s="151"/>
      <c r="H136" s="151"/>
      <c r="I136" s="150"/>
      <c r="J136" s="150"/>
      <c r="K136" s="151"/>
      <c r="L136" s="151"/>
      <c r="M136" s="151"/>
      <c r="N136" s="151"/>
      <c r="O136" s="152"/>
      <c r="P136" s="153"/>
      <c r="Q136" s="153"/>
      <c r="R136" s="154"/>
      <c r="S136" s="155"/>
    </row>
    <row r="137" spans="1:19">
      <c r="A137" s="156"/>
      <c r="B137" s="157"/>
      <c r="C137" s="151"/>
      <c r="D137" s="151"/>
      <c r="E137" s="151"/>
      <c r="F137" s="151"/>
      <c r="G137" s="151"/>
      <c r="H137" s="151"/>
      <c r="I137" s="150"/>
      <c r="J137" s="150"/>
      <c r="K137" s="151"/>
      <c r="L137" s="151"/>
      <c r="M137" s="151"/>
      <c r="N137" s="151"/>
      <c r="O137" s="152"/>
      <c r="P137" s="153"/>
      <c r="Q137" s="153"/>
      <c r="R137" s="154"/>
      <c r="S137" s="155"/>
    </row>
    <row r="138" spans="1:19">
      <c r="A138" s="156"/>
      <c r="B138" s="157"/>
      <c r="C138" s="151"/>
      <c r="D138" s="151"/>
      <c r="E138" s="151"/>
      <c r="F138" s="151"/>
      <c r="G138" s="151"/>
      <c r="H138" s="151"/>
      <c r="I138" s="150"/>
      <c r="J138" s="150"/>
      <c r="K138" s="151"/>
      <c r="L138" s="151"/>
      <c r="M138" s="151"/>
      <c r="N138" s="151"/>
      <c r="O138" s="152"/>
      <c r="P138" s="153"/>
      <c r="Q138" s="153"/>
      <c r="R138" s="154"/>
      <c r="S138" s="155"/>
    </row>
    <row r="139" spans="1:19">
      <c r="A139" s="127"/>
      <c r="B139" s="128"/>
      <c r="C139" s="122"/>
      <c r="D139" s="122"/>
      <c r="E139" s="122"/>
      <c r="F139" s="122"/>
      <c r="G139" s="122"/>
      <c r="H139" s="122"/>
      <c r="I139" s="126"/>
      <c r="J139" s="126"/>
      <c r="K139" s="122"/>
      <c r="L139" s="122"/>
      <c r="M139" s="122"/>
      <c r="N139" s="122"/>
      <c r="O139" s="123"/>
      <c r="P139" s="124"/>
      <c r="Q139" s="124"/>
      <c r="R139" s="149"/>
      <c r="S139" s="148"/>
    </row>
    <row r="140" spans="1:19">
      <c r="A140" s="127"/>
      <c r="B140" s="128"/>
      <c r="C140" s="122"/>
      <c r="D140" s="122"/>
      <c r="E140" s="122"/>
      <c r="F140" s="122"/>
      <c r="G140" s="122"/>
      <c r="H140" s="122"/>
      <c r="I140" s="126"/>
      <c r="J140" s="126"/>
      <c r="K140" s="122"/>
      <c r="L140" s="122"/>
      <c r="M140" s="122"/>
      <c r="N140" s="122"/>
      <c r="O140" s="123"/>
      <c r="P140" s="124"/>
      <c r="Q140" s="124"/>
      <c r="R140" s="149"/>
      <c r="S140" s="148"/>
    </row>
    <row r="141" spans="1:19">
      <c r="A141" s="127"/>
      <c r="B141" s="128"/>
      <c r="C141" s="122"/>
      <c r="D141" s="122"/>
      <c r="E141" s="122"/>
      <c r="F141" s="122"/>
      <c r="G141" s="122"/>
      <c r="H141" s="122"/>
      <c r="I141" s="126"/>
      <c r="J141" s="126"/>
      <c r="K141" s="122"/>
      <c r="L141" s="122"/>
      <c r="M141" s="122"/>
      <c r="N141" s="122"/>
      <c r="O141" s="123"/>
      <c r="P141" s="124"/>
      <c r="Q141" s="124"/>
      <c r="R141" s="149"/>
      <c r="S141" s="148"/>
    </row>
    <row r="142" spans="1:19">
      <c r="A142" s="127"/>
      <c r="B142" s="128"/>
      <c r="C142" s="122"/>
      <c r="D142" s="122"/>
      <c r="E142" s="122"/>
      <c r="F142" s="122"/>
      <c r="G142" s="122"/>
      <c r="H142" s="122"/>
      <c r="I142" s="126"/>
      <c r="J142" s="126"/>
      <c r="K142" s="122"/>
      <c r="L142" s="122"/>
      <c r="M142" s="122"/>
      <c r="N142" s="122"/>
      <c r="O142" s="123"/>
      <c r="P142" s="124"/>
      <c r="Q142" s="124"/>
      <c r="R142" s="149"/>
      <c r="S142" s="148"/>
    </row>
    <row r="143" spans="1:19">
      <c r="A143" s="127"/>
      <c r="B143" s="128"/>
      <c r="C143" s="122"/>
      <c r="D143" s="122"/>
      <c r="E143" s="122"/>
      <c r="F143" s="122"/>
      <c r="G143" s="122"/>
      <c r="H143" s="122"/>
      <c r="I143" s="126"/>
      <c r="J143" s="126"/>
      <c r="K143" s="122"/>
      <c r="L143" s="122"/>
      <c r="M143" s="122"/>
      <c r="N143" s="122"/>
      <c r="O143" s="123"/>
      <c r="P143" s="124"/>
      <c r="Q143" s="124"/>
      <c r="R143" s="149"/>
      <c r="S143" s="148"/>
    </row>
    <row r="144" spans="1:19">
      <c r="A144" s="127"/>
      <c r="B144" s="128"/>
      <c r="C144" s="122"/>
      <c r="D144" s="122"/>
      <c r="E144" s="122"/>
      <c r="F144" s="122"/>
      <c r="G144" s="122"/>
      <c r="H144" s="122"/>
      <c r="I144" s="126"/>
      <c r="J144" s="126"/>
      <c r="K144" s="122"/>
      <c r="L144" s="122"/>
      <c r="M144" s="122"/>
      <c r="N144" s="122"/>
      <c r="O144" s="123"/>
      <c r="P144" s="124"/>
      <c r="Q144" s="124"/>
      <c r="R144" s="149"/>
      <c r="S144" s="148"/>
    </row>
    <row r="145" spans="1:19">
      <c r="A145" s="127"/>
      <c r="B145" s="128"/>
      <c r="C145" s="122"/>
      <c r="D145" s="122"/>
      <c r="E145" s="122"/>
      <c r="F145" s="122"/>
      <c r="G145" s="122"/>
      <c r="H145" s="122"/>
      <c r="I145" s="126"/>
      <c r="J145" s="126"/>
      <c r="K145" s="122"/>
      <c r="L145" s="122"/>
      <c r="M145" s="122"/>
      <c r="N145" s="122"/>
      <c r="O145" s="123"/>
      <c r="P145" s="124"/>
      <c r="Q145" s="124"/>
      <c r="R145" s="149"/>
      <c r="S145" s="148"/>
    </row>
    <row r="146" spans="1:19">
      <c r="A146" s="127"/>
      <c r="B146" s="128"/>
      <c r="C146" s="122"/>
      <c r="D146" s="122"/>
      <c r="E146" s="122"/>
      <c r="F146" s="122"/>
      <c r="G146" s="122"/>
      <c r="H146" s="122"/>
      <c r="I146" s="126"/>
      <c r="J146" s="126"/>
      <c r="K146" s="122"/>
      <c r="L146" s="122"/>
      <c r="M146" s="122"/>
      <c r="N146" s="122"/>
      <c r="O146" s="123"/>
      <c r="P146" s="124"/>
      <c r="Q146" s="124"/>
      <c r="R146" s="149"/>
      <c r="S146" s="148"/>
    </row>
    <row r="147" spans="1:19">
      <c r="A147" s="127"/>
      <c r="B147" s="128"/>
      <c r="C147" s="122"/>
      <c r="D147" s="122"/>
      <c r="E147" s="122"/>
      <c r="F147" s="122"/>
      <c r="G147" s="122"/>
      <c r="H147" s="122"/>
      <c r="I147" s="126"/>
      <c r="J147" s="126"/>
      <c r="K147" s="122"/>
      <c r="L147" s="122"/>
      <c r="M147" s="122"/>
      <c r="N147" s="122"/>
      <c r="O147" s="123"/>
      <c r="P147" s="124"/>
      <c r="Q147" s="124"/>
      <c r="R147" s="149"/>
      <c r="S147" s="148"/>
    </row>
    <row r="148" spans="1:19">
      <c r="A148" s="127"/>
      <c r="B148" s="128"/>
      <c r="C148" s="122"/>
      <c r="D148" s="122"/>
      <c r="E148" s="122"/>
      <c r="F148" s="122"/>
      <c r="G148" s="122"/>
      <c r="H148" s="122"/>
      <c r="I148" s="126"/>
      <c r="J148" s="126"/>
      <c r="K148" s="122"/>
      <c r="L148" s="122"/>
      <c r="M148" s="122"/>
      <c r="N148" s="122"/>
      <c r="O148" s="123"/>
      <c r="P148" s="124"/>
      <c r="Q148" s="124"/>
      <c r="R148" s="149"/>
      <c r="S148" s="148"/>
    </row>
    <row r="149" spans="1:19">
      <c r="A149" s="127"/>
      <c r="B149" s="128"/>
      <c r="C149" s="122"/>
      <c r="D149" s="122"/>
      <c r="E149" s="122"/>
      <c r="F149" s="122"/>
      <c r="G149" s="122"/>
      <c r="H149" s="122"/>
      <c r="I149" s="126"/>
      <c r="J149" s="126"/>
      <c r="K149" s="122"/>
      <c r="L149" s="122"/>
      <c r="M149" s="122"/>
      <c r="N149" s="122"/>
      <c r="O149" s="123"/>
      <c r="P149" s="124"/>
      <c r="Q149" s="124"/>
      <c r="R149" s="149"/>
      <c r="S149" s="148"/>
    </row>
    <row r="150" spans="1:19">
      <c r="A150" s="127"/>
      <c r="B150" s="128"/>
      <c r="C150" s="122"/>
      <c r="D150" s="122"/>
      <c r="E150" s="122"/>
      <c r="F150" s="122"/>
      <c r="G150" s="122"/>
      <c r="H150" s="122"/>
      <c r="I150" s="126"/>
      <c r="J150" s="126"/>
      <c r="K150" s="122"/>
      <c r="L150" s="122"/>
      <c r="M150" s="122"/>
      <c r="N150" s="122"/>
      <c r="O150" s="123"/>
      <c r="P150" s="124"/>
      <c r="Q150" s="124"/>
      <c r="R150" s="149"/>
      <c r="S150" s="148"/>
    </row>
  </sheetData>
  <sheetProtection sheet="1" formatCells="0" formatRows="0" insertRows="0" insertHyperlinks="0" deleteRows="0" sort="0" autoFilter="0"/>
  <phoneticPr fontId="9" type="noConversion"/>
  <dataValidations count="1">
    <dataValidation type="list" allowBlank="1" showInputMessage="1" showErrorMessage="1" sqref="A4:A16" xr:uid="{3795ECD2-951E-4FE0-ABA5-E0248DB7132F}">
      <formula1>Stages_DV</formula1>
    </dataValidation>
  </dataValidations>
  <pageMargins left="0.7" right="0.7" top="0.75" bottom="0.75" header="0.3" footer="0.3"/>
  <pageSetup paperSize="9" orientation="portrait" horizontalDpi="360" verticalDpi="360" r:id="rId1"/>
  <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A7380-E537-47A0-A3F1-CD5ADF971A01}">
  <dimension ref="A1:M6"/>
  <sheetViews>
    <sheetView workbookViewId="0"/>
  </sheetViews>
  <sheetFormatPr defaultColWidth="9.21875" defaultRowHeight="14.25"/>
  <cols>
    <col min="1" max="1" width="44.88671875" style="3" customWidth="1"/>
    <col min="2" max="3" width="31.88671875" style="3" customWidth="1"/>
    <col min="4" max="4" width="53.33203125" style="3" customWidth="1"/>
    <col min="5" max="6" width="53.44140625" style="3" customWidth="1"/>
    <col min="7" max="7" width="44.6640625" style="3" customWidth="1"/>
    <col min="8" max="8" width="38.44140625" style="3" customWidth="1"/>
    <col min="9" max="9" width="48.88671875" style="3" customWidth="1"/>
    <col min="10" max="10" width="30.88671875" style="3" customWidth="1"/>
    <col min="11" max="11" width="34.33203125" style="3" customWidth="1"/>
    <col min="12" max="12" width="16.33203125" style="3" customWidth="1"/>
    <col min="13" max="13" width="45.6640625" style="3" customWidth="1"/>
    <col min="14" max="16384" width="9.21875" style="3"/>
  </cols>
  <sheetData>
    <row r="1" spans="1:13" ht="23.25">
      <c r="A1" s="2" t="s">
        <v>858</v>
      </c>
    </row>
    <row r="2" spans="1:13" ht="15" thickBot="1">
      <c r="A2" s="4"/>
    </row>
    <row r="3" spans="1:13" ht="44.25" customHeight="1" thickBot="1">
      <c r="A3" s="222"/>
      <c r="B3" s="223"/>
      <c r="C3" s="223"/>
      <c r="D3" s="223"/>
      <c r="E3" s="223"/>
      <c r="F3" s="223"/>
      <c r="G3" s="223"/>
      <c r="H3" s="224"/>
    </row>
    <row r="5" spans="1:13" s="6" customFormat="1" ht="15" thickBot="1">
      <c r="A5" s="5" t="s">
        <v>63</v>
      </c>
      <c r="B5" s="5" t="s">
        <v>28</v>
      </c>
      <c r="C5" s="5" t="s">
        <v>859</v>
      </c>
      <c r="D5" s="5" t="s">
        <v>860</v>
      </c>
      <c r="E5" s="5" t="s">
        <v>861</v>
      </c>
      <c r="F5" s="5" t="s">
        <v>862</v>
      </c>
      <c r="G5" s="5" t="s">
        <v>863</v>
      </c>
      <c r="H5" s="5"/>
      <c r="I5" s="5"/>
      <c r="J5" s="5"/>
      <c r="K5" s="5"/>
      <c r="L5" s="5"/>
      <c r="M5" s="5"/>
    </row>
    <row r="6" spans="1:13" ht="15" thickTop="1"/>
  </sheetData>
  <mergeCells count="1">
    <mergeCell ref="A3:H3"/>
  </mergeCells>
  <pageMargins left="0.7" right="0.7" top="0.75" bottom="0.75" header="0.3" footer="0.3"/>
  <pageSetup paperSize="9" orientation="portrait"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errorStyle="warning" allowBlank="1" showInputMessage="1" showErrorMessage="1" error="You're entering a new stakeholder type. Before continuing please confirm the stakeholder you're entering is not already in the list. _x000a__x000a_Would you like to continue to use this stakeholder?" xr:uid="{3A5CB36B-5816-434C-8494-5E221A8FD613}">
          <x14:formula1>
            <xm:f>'Reference data'!$A$2:$A$12</xm:f>
          </x14:formula1>
          <xm:sqref>C6:C65</xm:sqref>
        </x14:dataValidation>
        <x14:dataValidation type="list" allowBlank="1" showInputMessage="1" showErrorMessage="1" xr:uid="{B195C06C-616E-40A3-98A0-DC1D34F44B6F}">
          <x14:formula1>
            <xm:f>'Reference data'!$C$3:$C$5</xm:f>
          </x14:formula1>
          <xm:sqref>H6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D1BE6-6434-40BE-A7A1-AC0D55B9A53B}">
  <sheetPr>
    <tabColor theme="0"/>
  </sheetPr>
  <dimension ref="A1:H20"/>
  <sheetViews>
    <sheetView zoomScale="115" zoomScaleNormal="115" workbookViewId="0">
      <selection activeCell="D2" sqref="D2:D11"/>
    </sheetView>
  </sheetViews>
  <sheetFormatPr defaultRowHeight="15"/>
  <cols>
    <col min="1" max="7" width="30.6640625" style="25" customWidth="1"/>
    <col min="8" max="8" width="43.21875" customWidth="1"/>
  </cols>
  <sheetData>
    <row r="1" spans="1:8" s="1" customFormat="1" ht="30">
      <c r="A1" s="11" t="s">
        <v>32</v>
      </c>
      <c r="B1" s="12" t="s">
        <v>67</v>
      </c>
      <c r="C1" s="13" t="s">
        <v>864</v>
      </c>
      <c r="D1" s="14" t="s">
        <v>865</v>
      </c>
      <c r="E1" s="15" t="s">
        <v>866</v>
      </c>
      <c r="F1" s="16" t="s">
        <v>867</v>
      </c>
      <c r="G1" s="17" t="s">
        <v>868</v>
      </c>
      <c r="H1" s="35" t="s">
        <v>869</v>
      </c>
    </row>
    <row r="2" spans="1:8" s="1" customFormat="1">
      <c r="A2" s="18" t="s">
        <v>870</v>
      </c>
      <c r="B2" s="24" t="s">
        <v>871</v>
      </c>
      <c r="C2" s="19" t="s">
        <v>872</v>
      </c>
      <c r="D2" s="20" t="s">
        <v>873</v>
      </c>
      <c r="E2" s="21" t="s">
        <v>874</v>
      </c>
      <c r="F2" s="22" t="s">
        <v>149</v>
      </c>
      <c r="G2" s="23" t="s">
        <v>875</v>
      </c>
      <c r="H2" s="36" t="s">
        <v>80</v>
      </c>
    </row>
    <row r="3" spans="1:8">
      <c r="A3" s="18" t="s">
        <v>876</v>
      </c>
      <c r="B3" s="24" t="s">
        <v>877</v>
      </c>
      <c r="C3" s="19" t="s">
        <v>878</v>
      </c>
      <c r="D3" s="20" t="s">
        <v>39</v>
      </c>
      <c r="E3" s="21" t="s">
        <v>176</v>
      </c>
      <c r="F3" s="22" t="s">
        <v>160</v>
      </c>
      <c r="G3" s="25" t="s">
        <v>879</v>
      </c>
      <c r="H3" s="36" t="s">
        <v>224</v>
      </c>
    </row>
    <row r="4" spans="1:8">
      <c r="A4" s="18" t="s">
        <v>880</v>
      </c>
      <c r="B4" s="26" t="s">
        <v>120</v>
      </c>
      <c r="C4" s="25" t="s">
        <v>881</v>
      </c>
      <c r="D4" s="20" t="s">
        <v>882</v>
      </c>
      <c r="E4" s="21" t="s">
        <v>148</v>
      </c>
      <c r="F4" s="25" t="s">
        <v>883</v>
      </c>
      <c r="H4" s="25" t="s">
        <v>884</v>
      </c>
    </row>
    <row r="5" spans="1:8">
      <c r="A5" s="18" t="s">
        <v>885</v>
      </c>
      <c r="B5" s="24" t="s">
        <v>110</v>
      </c>
      <c r="C5" s="25" t="s">
        <v>886</v>
      </c>
      <c r="D5" s="20" t="s">
        <v>887</v>
      </c>
      <c r="E5" s="21" t="s">
        <v>188</v>
      </c>
      <c r="F5" s="25" t="s">
        <v>888</v>
      </c>
      <c r="H5" s="25"/>
    </row>
    <row r="6" spans="1:8">
      <c r="A6" s="18" t="s">
        <v>889</v>
      </c>
      <c r="B6" s="24" t="s">
        <v>115</v>
      </c>
      <c r="D6" s="20" t="s">
        <v>890</v>
      </c>
      <c r="E6" s="21" t="s">
        <v>891</v>
      </c>
      <c r="H6" s="36"/>
    </row>
    <row r="7" spans="1:8" ht="25.5">
      <c r="A7" s="18" t="s">
        <v>892</v>
      </c>
      <c r="B7" s="24" t="s">
        <v>79</v>
      </c>
      <c r="D7" s="20" t="s">
        <v>893</v>
      </c>
      <c r="E7" s="21" t="s">
        <v>192</v>
      </c>
      <c r="H7" s="36"/>
    </row>
    <row r="8" spans="1:8">
      <c r="A8" s="18" t="s">
        <v>894</v>
      </c>
      <c r="B8" s="24" t="s">
        <v>131</v>
      </c>
      <c r="D8" s="20" t="s">
        <v>895</v>
      </c>
      <c r="E8" s="21" t="s">
        <v>896</v>
      </c>
      <c r="H8" s="36"/>
    </row>
    <row r="9" spans="1:8" ht="30">
      <c r="A9" s="18" t="s">
        <v>897</v>
      </c>
      <c r="B9" s="24" t="s">
        <v>86</v>
      </c>
      <c r="D9" s="20" t="s">
        <v>898</v>
      </c>
      <c r="E9" s="21" t="s">
        <v>899</v>
      </c>
      <c r="H9" s="25"/>
    </row>
    <row r="10" spans="1:8">
      <c r="A10" s="27" t="s">
        <v>900</v>
      </c>
      <c r="B10" s="24" t="s">
        <v>7</v>
      </c>
      <c r="D10" s="20" t="s">
        <v>901</v>
      </c>
      <c r="E10" s="21" t="s">
        <v>902</v>
      </c>
      <c r="H10" s="36"/>
    </row>
    <row r="11" spans="1:8">
      <c r="A11" s="28"/>
      <c r="B11" s="29"/>
      <c r="D11" s="30" t="s">
        <v>903</v>
      </c>
      <c r="E11" s="21" t="s">
        <v>159</v>
      </c>
      <c r="H11" s="25"/>
    </row>
    <row r="12" spans="1:8">
      <c r="A12" s="31"/>
      <c r="E12" s="32" t="s">
        <v>904</v>
      </c>
    </row>
    <row r="19" spans="1:1" ht="31.5">
      <c r="A19" s="33" t="s">
        <v>905</v>
      </c>
    </row>
    <row r="20" spans="1:1" ht="120">
      <c r="A20" s="34" t="s">
        <v>906</v>
      </c>
    </row>
  </sheetData>
  <sortState xmlns:xlrd2="http://schemas.microsoft.com/office/spreadsheetml/2017/richdata2" ref="E2:E10">
    <sortCondition ref="E1:E10"/>
  </sortState>
  <hyperlinks>
    <hyperlink ref="A20" r:id="rId1" location=":~:text=Then%2C%20you%20can%20protect%20the,cells%20while%20still%20allowing%20filtering." xr:uid="{77CC95F6-6C80-424B-BB79-9F822330EA05}"/>
  </hyperlinks>
  <pageMargins left="0.7" right="0.7" top="0.75" bottom="0.75" header="0.3" footer="0.3"/>
  <pageSetup paperSize="9" orientation="portrait"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DF759-36E8-40CF-BE18-A046A26EB1F8}">
  <sheetPr>
    <tabColor theme="0"/>
  </sheetPr>
  <dimension ref="S43:S47"/>
  <sheetViews>
    <sheetView workbookViewId="0">
      <selection activeCell="S26" sqref="S26"/>
    </sheetView>
  </sheetViews>
  <sheetFormatPr defaultColWidth="9.21875" defaultRowHeight="15"/>
  <cols>
    <col min="1" max="1" width="19.5546875" style="9" customWidth="1"/>
    <col min="2" max="16384" width="9.21875" style="9"/>
  </cols>
  <sheetData>
    <row r="43" spans="19:19">
      <c r="S43" s="57"/>
    </row>
    <row r="45" spans="19:19">
      <c r="S45" s="57"/>
    </row>
    <row r="47" spans="19:19">
      <c r="S47" s="57"/>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7997D-83B2-45C7-B787-E6525ABA14E4}">
  <dimension ref="A1"/>
  <sheetViews>
    <sheetView workbookViewId="0">
      <selection activeCell="K40" sqref="K40"/>
    </sheetView>
  </sheetViews>
  <sheetFormatPr defaultRowHeight="1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CDF3A-2B80-4A2B-B5CA-3F0066532DEF}">
  <sheetPr>
    <tabColor theme="0"/>
  </sheetPr>
  <dimension ref="A1:P166"/>
  <sheetViews>
    <sheetView workbookViewId="0">
      <selection activeCell="B3" sqref="B3"/>
    </sheetView>
  </sheetViews>
  <sheetFormatPr defaultRowHeight="15"/>
  <cols>
    <col min="1" max="1" width="23.6640625" bestFit="1" customWidth="1"/>
    <col min="2" max="2" width="54.6640625" bestFit="1" customWidth="1"/>
    <col min="3" max="3" width="17.44140625" bestFit="1" customWidth="1"/>
    <col min="4" max="4" width="13" bestFit="1" customWidth="1"/>
    <col min="5" max="5" width="13.77734375" bestFit="1" customWidth="1"/>
    <col min="6" max="7" width="8.109375" bestFit="1" customWidth="1"/>
    <col min="8" max="8" width="10.88671875" bestFit="1" customWidth="1"/>
    <col min="9" max="9" width="12.21875" bestFit="1" customWidth="1"/>
    <col min="10" max="10" width="12.88671875" bestFit="1" customWidth="1"/>
    <col min="11" max="11" width="10.77734375" bestFit="1" customWidth="1"/>
    <col min="12" max="12" width="19.21875" bestFit="1" customWidth="1"/>
    <col min="13" max="14" width="12.77734375" bestFit="1" customWidth="1"/>
    <col min="15" max="15" width="11.88671875" bestFit="1" customWidth="1"/>
    <col min="16" max="16" width="12.21875" bestFit="1" customWidth="1"/>
    <col min="17" max="17" width="10.77734375" customWidth="1"/>
    <col min="18" max="18" width="17.33203125" bestFit="1" customWidth="1"/>
    <col min="19" max="20" width="11.77734375" bestFit="1" customWidth="1"/>
    <col min="21" max="21" width="10.88671875" bestFit="1" customWidth="1"/>
  </cols>
  <sheetData>
    <row r="1" spans="1:16">
      <c r="A1" t="s">
        <v>62</v>
      </c>
      <c r="B1" t="s">
        <v>63</v>
      </c>
      <c r="C1" t="s">
        <v>65</v>
      </c>
      <c r="D1" t="s">
        <v>67</v>
      </c>
      <c r="E1" t="s">
        <v>211</v>
      </c>
      <c r="F1" t="s">
        <v>212</v>
      </c>
      <c r="G1" t="s">
        <v>213</v>
      </c>
      <c r="H1" t="s">
        <v>214</v>
      </c>
      <c r="I1" t="s">
        <v>215</v>
      </c>
      <c r="J1" t="s">
        <v>216</v>
      </c>
      <c r="K1" t="s">
        <v>217</v>
      </c>
      <c r="L1" t="s">
        <v>218</v>
      </c>
      <c r="M1" t="s">
        <v>907</v>
      </c>
      <c r="N1" t="s">
        <v>908</v>
      </c>
      <c r="O1" t="s">
        <v>909</v>
      </c>
      <c r="P1" t="s">
        <v>910</v>
      </c>
    </row>
    <row r="2" spans="1:16">
      <c r="A2" t="s">
        <v>219</v>
      </c>
      <c r="B2" t="s">
        <v>220</v>
      </c>
      <c r="C2" t="s">
        <v>22</v>
      </c>
      <c r="D2" t="s">
        <v>12</v>
      </c>
      <c r="E2" t="s">
        <v>223</v>
      </c>
      <c r="F2" t="s">
        <v>224</v>
      </c>
      <c r="G2" t="s">
        <v>224</v>
      </c>
      <c r="H2">
        <v>1</v>
      </c>
      <c r="K2">
        <v>2</v>
      </c>
      <c r="M2">
        <v>0</v>
      </c>
      <c r="N2">
        <v>0</v>
      </c>
      <c r="P2">
        <v>1</v>
      </c>
    </row>
    <row r="3" spans="1:16">
      <c r="A3" t="s">
        <v>225</v>
      </c>
      <c r="B3" t="s">
        <v>226</v>
      </c>
      <c r="C3" t="s">
        <v>23</v>
      </c>
      <c r="D3" t="s">
        <v>11</v>
      </c>
      <c r="E3" t="s">
        <v>223</v>
      </c>
      <c r="F3" t="s">
        <v>224</v>
      </c>
      <c r="G3" t="s">
        <v>224</v>
      </c>
      <c r="H3">
        <v>1</v>
      </c>
      <c r="K3">
        <v>1</v>
      </c>
      <c r="M3">
        <v>0</v>
      </c>
      <c r="N3">
        <v>0</v>
      </c>
      <c r="P3">
        <v>2</v>
      </c>
    </row>
    <row r="4" spans="1:16">
      <c r="A4" t="s">
        <v>227</v>
      </c>
      <c r="B4" t="s">
        <v>228</v>
      </c>
      <c r="C4" t="s">
        <v>22</v>
      </c>
      <c r="D4" t="s">
        <v>8</v>
      </c>
      <c r="E4" t="s">
        <v>223</v>
      </c>
      <c r="F4" t="s">
        <v>224</v>
      </c>
      <c r="G4" t="s">
        <v>224</v>
      </c>
      <c r="H4">
        <v>1</v>
      </c>
      <c r="K4">
        <v>1</v>
      </c>
      <c r="M4">
        <v>0</v>
      </c>
      <c r="N4">
        <v>0</v>
      </c>
      <c r="P4">
        <v>3</v>
      </c>
    </row>
    <row r="5" spans="1:16">
      <c r="A5" t="s">
        <v>230</v>
      </c>
      <c r="B5" t="s">
        <v>231</v>
      </c>
      <c r="C5" t="s">
        <v>23</v>
      </c>
      <c r="D5" t="s">
        <v>13</v>
      </c>
      <c r="E5" t="s">
        <v>223</v>
      </c>
      <c r="F5" t="s">
        <v>224</v>
      </c>
      <c r="G5" t="s">
        <v>224</v>
      </c>
      <c r="I5">
        <v>1</v>
      </c>
      <c r="J5">
        <v>1</v>
      </c>
      <c r="K5">
        <v>2</v>
      </c>
      <c r="M5">
        <v>0</v>
      </c>
      <c r="N5">
        <v>0</v>
      </c>
      <c r="O5">
        <v>3</v>
      </c>
      <c r="P5">
        <v>4</v>
      </c>
    </row>
    <row r="6" spans="1:16">
      <c r="A6" t="s">
        <v>233</v>
      </c>
      <c r="B6" t="s">
        <v>234</v>
      </c>
      <c r="C6" t="s">
        <v>22</v>
      </c>
      <c r="D6" t="s">
        <v>9</v>
      </c>
      <c r="E6" t="s">
        <v>223</v>
      </c>
      <c r="F6" t="s">
        <v>224</v>
      </c>
      <c r="G6" t="s">
        <v>224</v>
      </c>
      <c r="H6">
        <v>1</v>
      </c>
      <c r="K6">
        <v>2</v>
      </c>
      <c r="M6">
        <v>0</v>
      </c>
      <c r="N6">
        <v>0</v>
      </c>
      <c r="P6">
        <v>5</v>
      </c>
    </row>
    <row r="7" spans="1:16">
      <c r="A7" t="s">
        <v>233</v>
      </c>
      <c r="B7" t="s">
        <v>234</v>
      </c>
      <c r="C7" t="s">
        <v>26</v>
      </c>
      <c r="D7" t="s">
        <v>9</v>
      </c>
      <c r="E7" t="s">
        <v>223</v>
      </c>
      <c r="F7" t="s">
        <v>224</v>
      </c>
      <c r="G7" t="s">
        <v>224</v>
      </c>
      <c r="H7">
        <v>1</v>
      </c>
      <c r="K7">
        <v>2</v>
      </c>
      <c r="M7">
        <v>0</v>
      </c>
      <c r="N7">
        <v>0</v>
      </c>
      <c r="P7">
        <v>5</v>
      </c>
    </row>
    <row r="8" spans="1:16">
      <c r="A8" t="s">
        <v>233</v>
      </c>
      <c r="B8" t="s">
        <v>234</v>
      </c>
      <c r="C8" t="s">
        <v>22</v>
      </c>
      <c r="D8" t="s">
        <v>11</v>
      </c>
      <c r="E8" t="s">
        <v>223</v>
      </c>
      <c r="F8" t="s">
        <v>224</v>
      </c>
      <c r="G8" t="s">
        <v>224</v>
      </c>
      <c r="H8">
        <v>1</v>
      </c>
      <c r="K8">
        <v>2</v>
      </c>
      <c r="M8">
        <v>0</v>
      </c>
      <c r="N8">
        <v>0</v>
      </c>
      <c r="P8">
        <v>5</v>
      </c>
    </row>
    <row r="9" spans="1:16">
      <c r="A9" t="s">
        <v>233</v>
      </c>
      <c r="B9" t="s">
        <v>234</v>
      </c>
      <c r="C9" t="s">
        <v>26</v>
      </c>
      <c r="D9" t="s">
        <v>11</v>
      </c>
      <c r="E9" t="s">
        <v>223</v>
      </c>
      <c r="F9" t="s">
        <v>224</v>
      </c>
      <c r="G9" t="s">
        <v>224</v>
      </c>
      <c r="H9">
        <v>1</v>
      </c>
      <c r="K9">
        <v>2</v>
      </c>
      <c r="M9">
        <v>0</v>
      </c>
      <c r="N9">
        <v>0</v>
      </c>
      <c r="P9">
        <v>5</v>
      </c>
    </row>
    <row r="10" spans="1:16">
      <c r="A10" t="s">
        <v>233</v>
      </c>
      <c r="B10" t="s">
        <v>234</v>
      </c>
      <c r="C10" t="s">
        <v>22</v>
      </c>
      <c r="D10" t="s">
        <v>14</v>
      </c>
      <c r="E10" t="s">
        <v>223</v>
      </c>
      <c r="F10" t="s">
        <v>224</v>
      </c>
      <c r="G10" t="s">
        <v>224</v>
      </c>
      <c r="H10">
        <v>1</v>
      </c>
      <c r="K10">
        <v>2</v>
      </c>
      <c r="M10">
        <v>0</v>
      </c>
      <c r="N10">
        <v>0</v>
      </c>
      <c r="P10">
        <v>5</v>
      </c>
    </row>
    <row r="11" spans="1:16">
      <c r="A11" t="s">
        <v>233</v>
      </c>
      <c r="B11" t="s">
        <v>234</v>
      </c>
      <c r="C11" t="s">
        <v>26</v>
      </c>
      <c r="D11" t="s">
        <v>14</v>
      </c>
      <c r="E11" t="s">
        <v>223</v>
      </c>
      <c r="F11" t="s">
        <v>224</v>
      </c>
      <c r="G11" t="s">
        <v>224</v>
      </c>
      <c r="H11">
        <v>1</v>
      </c>
      <c r="K11">
        <v>2</v>
      </c>
      <c r="M11">
        <v>0</v>
      </c>
      <c r="N11">
        <v>0</v>
      </c>
      <c r="P11">
        <v>5</v>
      </c>
    </row>
    <row r="12" spans="1:16">
      <c r="A12" t="s">
        <v>238</v>
      </c>
      <c r="B12" t="s">
        <v>239</v>
      </c>
      <c r="C12" t="s">
        <v>23</v>
      </c>
      <c r="D12" t="s">
        <v>8</v>
      </c>
      <c r="E12" t="s">
        <v>223</v>
      </c>
      <c r="F12" t="s">
        <v>224</v>
      </c>
      <c r="G12" t="s">
        <v>224</v>
      </c>
      <c r="K12">
        <v>3</v>
      </c>
      <c r="M12">
        <v>0</v>
      </c>
      <c r="N12">
        <v>0</v>
      </c>
      <c r="P12">
        <v>6</v>
      </c>
    </row>
    <row r="13" spans="1:16">
      <c r="A13" t="s">
        <v>242</v>
      </c>
      <c r="B13" t="s">
        <v>243</v>
      </c>
      <c r="C13" t="s">
        <v>23</v>
      </c>
      <c r="D13" t="s">
        <v>12</v>
      </c>
      <c r="E13" t="s">
        <v>223</v>
      </c>
      <c r="F13" t="s">
        <v>224</v>
      </c>
      <c r="G13" t="s">
        <v>224</v>
      </c>
      <c r="H13">
        <v>1</v>
      </c>
      <c r="K13">
        <v>2</v>
      </c>
      <c r="M13">
        <v>0</v>
      </c>
      <c r="N13">
        <v>0</v>
      </c>
      <c r="P13">
        <v>7</v>
      </c>
    </row>
    <row r="14" spans="1:16">
      <c r="A14" t="s">
        <v>245</v>
      </c>
      <c r="B14" t="s">
        <v>246</v>
      </c>
      <c r="C14" t="s">
        <v>19</v>
      </c>
      <c r="D14" t="s">
        <v>9</v>
      </c>
      <c r="E14" t="s">
        <v>223</v>
      </c>
      <c r="F14" t="s">
        <v>224</v>
      </c>
      <c r="G14" t="s">
        <v>224</v>
      </c>
      <c r="H14">
        <v>1</v>
      </c>
      <c r="K14">
        <v>1</v>
      </c>
      <c r="M14">
        <v>0</v>
      </c>
      <c r="N14">
        <v>0</v>
      </c>
      <c r="P14">
        <v>8</v>
      </c>
    </row>
    <row r="15" spans="1:16">
      <c r="A15" t="s">
        <v>248</v>
      </c>
      <c r="B15" t="s">
        <v>249</v>
      </c>
      <c r="C15" t="s">
        <v>24</v>
      </c>
      <c r="D15" t="s">
        <v>9</v>
      </c>
      <c r="E15" t="s">
        <v>223</v>
      </c>
      <c r="F15" t="s">
        <v>224</v>
      </c>
      <c r="G15" t="s">
        <v>224</v>
      </c>
      <c r="H15">
        <v>1</v>
      </c>
      <c r="K15">
        <v>4</v>
      </c>
      <c r="M15">
        <v>0</v>
      </c>
      <c r="N15">
        <v>0</v>
      </c>
      <c r="P15">
        <v>9</v>
      </c>
    </row>
    <row r="16" spans="1:16">
      <c r="A16" t="s">
        <v>204</v>
      </c>
      <c r="B16" t="s">
        <v>252</v>
      </c>
      <c r="C16" t="s">
        <v>26</v>
      </c>
      <c r="D16" t="s">
        <v>8</v>
      </c>
      <c r="E16" t="s">
        <v>223</v>
      </c>
      <c r="F16" t="s">
        <v>224</v>
      </c>
      <c r="G16" t="s">
        <v>224</v>
      </c>
      <c r="H16">
        <v>3</v>
      </c>
      <c r="I16">
        <v>1</v>
      </c>
      <c r="J16">
        <v>12</v>
      </c>
      <c r="K16">
        <v>25</v>
      </c>
      <c r="M16">
        <v>0</v>
      </c>
      <c r="N16">
        <v>0</v>
      </c>
      <c r="O16">
        <v>37</v>
      </c>
      <c r="P16">
        <v>10</v>
      </c>
    </row>
    <row r="17" spans="1:16">
      <c r="A17" t="s">
        <v>204</v>
      </c>
      <c r="B17" t="s">
        <v>252</v>
      </c>
      <c r="C17" t="s">
        <v>26</v>
      </c>
      <c r="D17" t="s">
        <v>10</v>
      </c>
      <c r="E17" t="s">
        <v>223</v>
      </c>
      <c r="F17" t="s">
        <v>224</v>
      </c>
      <c r="G17" t="s">
        <v>224</v>
      </c>
      <c r="H17">
        <v>3</v>
      </c>
      <c r="I17">
        <v>1</v>
      </c>
      <c r="J17">
        <v>12</v>
      </c>
      <c r="K17">
        <v>25</v>
      </c>
      <c r="M17">
        <v>0</v>
      </c>
      <c r="N17">
        <v>0</v>
      </c>
      <c r="O17">
        <v>37</v>
      </c>
      <c r="P17">
        <v>10</v>
      </c>
    </row>
    <row r="18" spans="1:16">
      <c r="A18" t="s">
        <v>204</v>
      </c>
      <c r="B18" t="s">
        <v>252</v>
      </c>
      <c r="C18" t="s">
        <v>26</v>
      </c>
      <c r="D18" t="s">
        <v>13</v>
      </c>
      <c r="E18" t="s">
        <v>223</v>
      </c>
      <c r="F18" t="s">
        <v>224</v>
      </c>
      <c r="G18" t="s">
        <v>224</v>
      </c>
      <c r="H18">
        <v>3</v>
      </c>
      <c r="I18">
        <v>1</v>
      </c>
      <c r="J18">
        <v>12</v>
      </c>
      <c r="K18">
        <v>25</v>
      </c>
      <c r="M18">
        <v>0</v>
      </c>
      <c r="N18">
        <v>0</v>
      </c>
      <c r="O18">
        <v>37</v>
      </c>
      <c r="P18">
        <v>10</v>
      </c>
    </row>
    <row r="19" spans="1:16">
      <c r="A19" t="s">
        <v>255</v>
      </c>
      <c r="B19" t="s">
        <v>256</v>
      </c>
      <c r="C19" t="s">
        <v>23</v>
      </c>
      <c r="D19" t="s">
        <v>12</v>
      </c>
      <c r="E19" t="s">
        <v>223</v>
      </c>
      <c r="F19" t="s">
        <v>224</v>
      </c>
      <c r="G19" t="s">
        <v>224</v>
      </c>
      <c r="H19">
        <v>1</v>
      </c>
      <c r="K19">
        <v>1</v>
      </c>
      <c r="M19">
        <v>0</v>
      </c>
      <c r="N19">
        <v>0</v>
      </c>
      <c r="P19">
        <v>11</v>
      </c>
    </row>
    <row r="20" spans="1:16">
      <c r="A20" t="s">
        <v>258</v>
      </c>
      <c r="B20" t="s">
        <v>259</v>
      </c>
      <c r="C20" t="s">
        <v>19</v>
      </c>
      <c r="D20" t="s">
        <v>7</v>
      </c>
      <c r="E20" t="s">
        <v>223</v>
      </c>
      <c r="F20" t="s">
        <v>224</v>
      </c>
      <c r="G20" t="s">
        <v>224</v>
      </c>
      <c r="H20">
        <v>1</v>
      </c>
      <c r="J20">
        <v>1</v>
      </c>
      <c r="K20">
        <v>2</v>
      </c>
      <c r="M20">
        <v>0</v>
      </c>
      <c r="N20">
        <v>0</v>
      </c>
      <c r="O20">
        <v>3</v>
      </c>
      <c r="P20">
        <v>12</v>
      </c>
    </row>
    <row r="21" spans="1:16">
      <c r="A21" t="s">
        <v>261</v>
      </c>
      <c r="B21" t="s">
        <v>262</v>
      </c>
      <c r="C21" t="s">
        <v>17</v>
      </c>
      <c r="D21" t="s">
        <v>6</v>
      </c>
      <c r="E21" t="s">
        <v>223</v>
      </c>
      <c r="F21" t="s">
        <v>224</v>
      </c>
      <c r="G21" t="s">
        <v>224</v>
      </c>
      <c r="H21">
        <v>1</v>
      </c>
      <c r="K21">
        <v>1</v>
      </c>
      <c r="M21">
        <v>0</v>
      </c>
      <c r="N21">
        <v>0</v>
      </c>
      <c r="P21">
        <v>13</v>
      </c>
    </row>
    <row r="22" spans="1:16">
      <c r="A22" t="s">
        <v>264</v>
      </c>
      <c r="B22" t="s">
        <v>265</v>
      </c>
      <c r="C22" t="s">
        <v>17</v>
      </c>
      <c r="D22" t="s">
        <v>11</v>
      </c>
      <c r="E22" t="s">
        <v>223</v>
      </c>
      <c r="F22" t="s">
        <v>224</v>
      </c>
      <c r="G22" t="s">
        <v>224</v>
      </c>
      <c r="H22">
        <v>1</v>
      </c>
      <c r="K22">
        <v>1</v>
      </c>
      <c r="M22">
        <v>0</v>
      </c>
      <c r="N22">
        <v>0</v>
      </c>
      <c r="P22">
        <v>14</v>
      </c>
    </row>
    <row r="23" spans="1:16">
      <c r="A23" t="s">
        <v>267</v>
      </c>
      <c r="B23" t="s">
        <v>268</v>
      </c>
      <c r="C23" t="s">
        <v>22</v>
      </c>
      <c r="D23" t="s">
        <v>14</v>
      </c>
      <c r="E23" t="s">
        <v>223</v>
      </c>
      <c r="F23" t="s">
        <v>224</v>
      </c>
      <c r="G23" t="s">
        <v>224</v>
      </c>
      <c r="H23">
        <v>1</v>
      </c>
      <c r="K23">
        <v>3</v>
      </c>
      <c r="M23">
        <v>0</v>
      </c>
      <c r="N23">
        <v>0</v>
      </c>
      <c r="P23">
        <v>15</v>
      </c>
    </row>
    <row r="24" spans="1:16">
      <c r="A24" t="s">
        <v>164</v>
      </c>
      <c r="B24" t="s">
        <v>270</v>
      </c>
      <c r="C24" t="s">
        <v>18</v>
      </c>
      <c r="D24" t="s">
        <v>8</v>
      </c>
      <c r="E24" t="s">
        <v>223</v>
      </c>
      <c r="F24" t="s">
        <v>224</v>
      </c>
      <c r="G24" t="s">
        <v>224</v>
      </c>
      <c r="H24">
        <v>1</v>
      </c>
      <c r="I24">
        <v>4</v>
      </c>
      <c r="J24">
        <v>3</v>
      </c>
      <c r="K24">
        <v>9</v>
      </c>
      <c r="M24">
        <v>0</v>
      </c>
      <c r="N24">
        <v>0</v>
      </c>
      <c r="O24">
        <v>12</v>
      </c>
      <c r="P24">
        <v>16</v>
      </c>
    </row>
    <row r="25" spans="1:16">
      <c r="A25" t="s">
        <v>272</v>
      </c>
      <c r="B25" t="s">
        <v>273</v>
      </c>
      <c r="C25" t="s">
        <v>23</v>
      </c>
      <c r="D25" t="s">
        <v>13</v>
      </c>
      <c r="E25" t="s">
        <v>223</v>
      </c>
      <c r="F25" t="s">
        <v>224</v>
      </c>
      <c r="G25" t="s">
        <v>224</v>
      </c>
      <c r="H25">
        <v>1</v>
      </c>
      <c r="J25">
        <v>5</v>
      </c>
      <c r="K25">
        <v>7</v>
      </c>
      <c r="M25">
        <v>0</v>
      </c>
      <c r="N25">
        <v>0</v>
      </c>
      <c r="O25">
        <v>12</v>
      </c>
      <c r="P25">
        <v>17</v>
      </c>
    </row>
    <row r="26" spans="1:16">
      <c r="A26" t="s">
        <v>272</v>
      </c>
      <c r="B26" t="s">
        <v>273</v>
      </c>
      <c r="C26" t="s">
        <v>22</v>
      </c>
      <c r="D26" t="s">
        <v>13</v>
      </c>
      <c r="E26" t="s">
        <v>223</v>
      </c>
      <c r="F26" t="s">
        <v>224</v>
      </c>
      <c r="G26" t="s">
        <v>224</v>
      </c>
      <c r="H26">
        <v>1</v>
      </c>
      <c r="J26">
        <v>5</v>
      </c>
      <c r="K26">
        <v>7</v>
      </c>
      <c r="M26">
        <v>0</v>
      </c>
      <c r="N26">
        <v>0</v>
      </c>
      <c r="O26">
        <v>12</v>
      </c>
      <c r="P26">
        <v>17</v>
      </c>
    </row>
    <row r="27" spans="1:16">
      <c r="A27" t="s">
        <v>272</v>
      </c>
      <c r="B27" t="s">
        <v>273</v>
      </c>
      <c r="C27" t="s">
        <v>23</v>
      </c>
      <c r="D27" t="s">
        <v>13</v>
      </c>
      <c r="E27" t="s">
        <v>223</v>
      </c>
      <c r="F27" t="s">
        <v>224</v>
      </c>
      <c r="G27" t="s">
        <v>224</v>
      </c>
      <c r="H27">
        <v>1</v>
      </c>
      <c r="J27">
        <v>5</v>
      </c>
      <c r="K27">
        <v>7</v>
      </c>
      <c r="M27">
        <v>0</v>
      </c>
      <c r="N27">
        <v>0</v>
      </c>
      <c r="O27">
        <v>12</v>
      </c>
      <c r="P27">
        <v>17</v>
      </c>
    </row>
    <row r="28" spans="1:16">
      <c r="A28" t="s">
        <v>272</v>
      </c>
      <c r="B28" t="s">
        <v>273</v>
      </c>
      <c r="C28" t="s">
        <v>22</v>
      </c>
      <c r="D28" t="s">
        <v>13</v>
      </c>
      <c r="E28" t="s">
        <v>223</v>
      </c>
      <c r="F28" t="s">
        <v>224</v>
      </c>
      <c r="G28" t="s">
        <v>224</v>
      </c>
      <c r="H28">
        <v>1</v>
      </c>
      <c r="J28">
        <v>5</v>
      </c>
      <c r="K28">
        <v>7</v>
      </c>
      <c r="M28">
        <v>0</v>
      </c>
      <c r="N28">
        <v>0</v>
      </c>
      <c r="O28">
        <v>12</v>
      </c>
      <c r="P28">
        <v>17</v>
      </c>
    </row>
    <row r="29" spans="1:16">
      <c r="A29" t="s">
        <v>277</v>
      </c>
      <c r="B29" t="s">
        <v>278</v>
      </c>
      <c r="C29" t="s">
        <v>17</v>
      </c>
      <c r="D29" t="s">
        <v>8</v>
      </c>
      <c r="E29" t="s">
        <v>223</v>
      </c>
      <c r="F29" t="s">
        <v>224</v>
      </c>
      <c r="G29" t="s">
        <v>224</v>
      </c>
      <c r="H29">
        <v>1</v>
      </c>
      <c r="K29">
        <v>1</v>
      </c>
      <c r="M29">
        <v>0</v>
      </c>
      <c r="N29">
        <v>0</v>
      </c>
      <c r="P29">
        <v>18</v>
      </c>
    </row>
    <row r="30" spans="1:16">
      <c r="A30" t="s">
        <v>277</v>
      </c>
      <c r="B30" t="s">
        <v>278</v>
      </c>
      <c r="C30" t="s">
        <v>16</v>
      </c>
      <c r="D30" t="s">
        <v>8</v>
      </c>
      <c r="E30" t="s">
        <v>223</v>
      </c>
      <c r="F30" t="s">
        <v>224</v>
      </c>
      <c r="G30" t="s">
        <v>224</v>
      </c>
      <c r="H30">
        <v>1</v>
      </c>
      <c r="K30">
        <v>1</v>
      </c>
      <c r="M30">
        <v>0</v>
      </c>
      <c r="N30">
        <v>0</v>
      </c>
      <c r="P30">
        <v>18</v>
      </c>
    </row>
    <row r="31" spans="1:16">
      <c r="A31" t="s">
        <v>281</v>
      </c>
      <c r="B31" t="s">
        <v>282</v>
      </c>
      <c r="C31" t="s">
        <v>22</v>
      </c>
      <c r="D31" t="s">
        <v>13</v>
      </c>
      <c r="E31" t="s">
        <v>223</v>
      </c>
      <c r="F31" t="s">
        <v>224</v>
      </c>
      <c r="G31" t="s">
        <v>224</v>
      </c>
      <c r="H31">
        <v>1</v>
      </c>
      <c r="K31">
        <v>1</v>
      </c>
      <c r="M31">
        <v>0</v>
      </c>
      <c r="N31">
        <v>0</v>
      </c>
      <c r="P31">
        <v>19</v>
      </c>
    </row>
    <row r="32" spans="1:16">
      <c r="A32" t="s">
        <v>284</v>
      </c>
      <c r="B32" t="s">
        <v>285</v>
      </c>
      <c r="C32" t="s">
        <v>23</v>
      </c>
      <c r="D32" t="s">
        <v>9</v>
      </c>
      <c r="E32" t="s">
        <v>223</v>
      </c>
      <c r="F32" t="s">
        <v>224</v>
      </c>
      <c r="G32" t="s">
        <v>224</v>
      </c>
      <c r="H32">
        <v>1</v>
      </c>
      <c r="K32">
        <v>1</v>
      </c>
      <c r="M32">
        <v>0</v>
      </c>
      <c r="N32">
        <v>0</v>
      </c>
      <c r="P32">
        <v>20</v>
      </c>
    </row>
    <row r="33" spans="1:16">
      <c r="A33" t="s">
        <v>287</v>
      </c>
      <c r="B33" t="s">
        <v>288</v>
      </c>
      <c r="C33" t="s">
        <v>22</v>
      </c>
      <c r="D33" t="s">
        <v>14</v>
      </c>
      <c r="E33" t="s">
        <v>223</v>
      </c>
      <c r="F33" t="s">
        <v>224</v>
      </c>
      <c r="G33" t="s">
        <v>224</v>
      </c>
      <c r="J33">
        <v>1</v>
      </c>
      <c r="K33">
        <v>2</v>
      </c>
      <c r="M33">
        <v>0</v>
      </c>
      <c r="N33">
        <v>0</v>
      </c>
      <c r="O33">
        <v>3</v>
      </c>
      <c r="P33">
        <v>21</v>
      </c>
    </row>
    <row r="34" spans="1:16">
      <c r="A34" t="s">
        <v>290</v>
      </c>
      <c r="B34" t="s">
        <v>291</v>
      </c>
      <c r="C34" t="s">
        <v>23</v>
      </c>
      <c r="D34" t="s">
        <v>8</v>
      </c>
      <c r="E34" t="s">
        <v>223</v>
      </c>
      <c r="F34" t="s">
        <v>224</v>
      </c>
      <c r="G34" t="s">
        <v>224</v>
      </c>
      <c r="H34">
        <v>1</v>
      </c>
      <c r="K34">
        <v>2</v>
      </c>
      <c r="M34">
        <v>0</v>
      </c>
      <c r="N34">
        <v>0</v>
      </c>
      <c r="P34">
        <v>22</v>
      </c>
    </row>
    <row r="35" spans="1:16">
      <c r="A35" t="s">
        <v>293</v>
      </c>
      <c r="B35" t="s">
        <v>122</v>
      </c>
      <c r="C35" t="s">
        <v>23</v>
      </c>
      <c r="D35" t="s">
        <v>11</v>
      </c>
      <c r="E35" t="s">
        <v>223</v>
      </c>
      <c r="F35" t="s">
        <v>224</v>
      </c>
      <c r="G35" t="s">
        <v>224</v>
      </c>
      <c r="H35">
        <v>1</v>
      </c>
      <c r="M35">
        <v>0</v>
      </c>
      <c r="N35">
        <v>0</v>
      </c>
      <c r="P35">
        <v>23</v>
      </c>
    </row>
    <row r="36" spans="1:16">
      <c r="A36" t="s">
        <v>295</v>
      </c>
      <c r="B36" t="s">
        <v>296</v>
      </c>
      <c r="C36" t="s">
        <v>17</v>
      </c>
      <c r="D36" t="s">
        <v>7</v>
      </c>
      <c r="E36" t="s">
        <v>223</v>
      </c>
      <c r="F36" t="s">
        <v>224</v>
      </c>
      <c r="G36" t="s">
        <v>224</v>
      </c>
      <c r="J36">
        <v>1</v>
      </c>
      <c r="K36">
        <v>2</v>
      </c>
      <c r="M36">
        <v>0</v>
      </c>
      <c r="N36">
        <v>0</v>
      </c>
      <c r="O36">
        <v>3</v>
      </c>
      <c r="P36">
        <v>24</v>
      </c>
    </row>
    <row r="37" spans="1:16">
      <c r="A37" t="s">
        <v>298</v>
      </c>
      <c r="B37" t="s">
        <v>299</v>
      </c>
      <c r="C37" t="s">
        <v>19</v>
      </c>
      <c r="D37" t="s">
        <v>6</v>
      </c>
      <c r="E37" t="s">
        <v>223</v>
      </c>
      <c r="F37" t="s">
        <v>224</v>
      </c>
      <c r="G37" t="s">
        <v>224</v>
      </c>
      <c r="J37">
        <v>1</v>
      </c>
      <c r="K37">
        <v>1</v>
      </c>
      <c r="M37">
        <v>0</v>
      </c>
      <c r="N37">
        <v>0</v>
      </c>
      <c r="O37">
        <v>2</v>
      </c>
      <c r="P37">
        <v>25</v>
      </c>
    </row>
    <row r="38" spans="1:16">
      <c r="A38" t="s">
        <v>298</v>
      </c>
      <c r="B38" t="s">
        <v>299</v>
      </c>
      <c r="C38" t="s">
        <v>19</v>
      </c>
      <c r="D38" t="s">
        <v>8</v>
      </c>
      <c r="E38" t="s">
        <v>223</v>
      </c>
      <c r="F38" t="s">
        <v>224</v>
      </c>
      <c r="G38" t="s">
        <v>224</v>
      </c>
      <c r="J38">
        <v>1</v>
      </c>
      <c r="K38">
        <v>1</v>
      </c>
      <c r="M38">
        <v>0</v>
      </c>
      <c r="N38">
        <v>0</v>
      </c>
      <c r="O38">
        <v>2</v>
      </c>
      <c r="P38">
        <v>25</v>
      </c>
    </row>
    <row r="39" spans="1:16">
      <c r="A39" t="s">
        <v>302</v>
      </c>
      <c r="B39" t="s">
        <v>249</v>
      </c>
      <c r="C39" t="s">
        <v>24</v>
      </c>
      <c r="D39" t="s">
        <v>9</v>
      </c>
      <c r="E39" t="s">
        <v>223</v>
      </c>
      <c r="F39" t="s">
        <v>224</v>
      </c>
      <c r="G39" t="s">
        <v>224</v>
      </c>
      <c r="H39">
        <v>1</v>
      </c>
      <c r="K39">
        <v>4</v>
      </c>
      <c r="M39">
        <v>0</v>
      </c>
      <c r="N39">
        <v>0</v>
      </c>
      <c r="P39">
        <v>26</v>
      </c>
    </row>
    <row r="40" spans="1:16">
      <c r="A40" t="s">
        <v>304</v>
      </c>
      <c r="B40" t="s">
        <v>239</v>
      </c>
      <c r="C40" t="s">
        <v>23</v>
      </c>
      <c r="D40" t="s">
        <v>8</v>
      </c>
      <c r="E40" t="s">
        <v>223</v>
      </c>
      <c r="F40" t="s">
        <v>224</v>
      </c>
      <c r="G40" t="s">
        <v>224</v>
      </c>
      <c r="K40">
        <v>1</v>
      </c>
      <c r="M40">
        <v>0</v>
      </c>
      <c r="N40">
        <v>0</v>
      </c>
      <c r="P40">
        <v>27</v>
      </c>
    </row>
    <row r="41" spans="1:16">
      <c r="A41" t="s">
        <v>305</v>
      </c>
      <c r="B41" t="s">
        <v>306</v>
      </c>
      <c r="C41" t="s">
        <v>22</v>
      </c>
      <c r="D41" t="s">
        <v>8</v>
      </c>
      <c r="E41" t="s">
        <v>223</v>
      </c>
      <c r="F41" t="s">
        <v>224</v>
      </c>
      <c r="G41" t="s">
        <v>224</v>
      </c>
      <c r="H41">
        <v>1</v>
      </c>
      <c r="J41">
        <v>4</v>
      </c>
      <c r="K41">
        <v>6</v>
      </c>
      <c r="M41">
        <v>0</v>
      </c>
      <c r="N41">
        <v>0</v>
      </c>
      <c r="O41">
        <v>10</v>
      </c>
      <c r="P41">
        <v>28</v>
      </c>
    </row>
    <row r="42" spans="1:16">
      <c r="A42" t="s">
        <v>308</v>
      </c>
      <c r="B42" t="s">
        <v>309</v>
      </c>
      <c r="C42" t="s">
        <v>15</v>
      </c>
      <c r="D42" t="s">
        <v>7</v>
      </c>
      <c r="E42" t="s">
        <v>223</v>
      </c>
      <c r="F42" t="s">
        <v>224</v>
      </c>
      <c r="G42" t="s">
        <v>224</v>
      </c>
      <c r="J42">
        <v>1</v>
      </c>
      <c r="K42">
        <v>3</v>
      </c>
      <c r="M42">
        <v>0</v>
      </c>
      <c r="N42">
        <v>0</v>
      </c>
      <c r="O42">
        <v>4</v>
      </c>
      <c r="P42">
        <v>29</v>
      </c>
    </row>
    <row r="43" spans="1:16">
      <c r="A43" t="s">
        <v>311</v>
      </c>
      <c r="B43" t="s">
        <v>312</v>
      </c>
      <c r="C43" t="s">
        <v>20</v>
      </c>
      <c r="D43" t="s">
        <v>7</v>
      </c>
      <c r="E43" t="s">
        <v>223</v>
      </c>
      <c r="F43" t="s">
        <v>224</v>
      </c>
      <c r="G43" t="s">
        <v>224</v>
      </c>
      <c r="H43">
        <v>1</v>
      </c>
      <c r="K43">
        <v>2</v>
      </c>
      <c r="M43">
        <v>0</v>
      </c>
      <c r="N43">
        <v>0</v>
      </c>
      <c r="P43">
        <v>30</v>
      </c>
    </row>
    <row r="44" spans="1:16">
      <c r="A44" t="s">
        <v>314</v>
      </c>
      <c r="B44" t="s">
        <v>315</v>
      </c>
      <c r="C44" t="s">
        <v>22</v>
      </c>
      <c r="D44" t="s">
        <v>13</v>
      </c>
      <c r="E44" t="s">
        <v>223</v>
      </c>
      <c r="F44" t="s">
        <v>224</v>
      </c>
      <c r="G44" t="s">
        <v>224</v>
      </c>
      <c r="K44">
        <v>1</v>
      </c>
      <c r="M44">
        <v>0</v>
      </c>
      <c r="N44">
        <v>0</v>
      </c>
      <c r="P44">
        <v>31</v>
      </c>
    </row>
    <row r="45" spans="1:16">
      <c r="A45" t="s">
        <v>317</v>
      </c>
      <c r="B45" t="s">
        <v>318</v>
      </c>
      <c r="C45" t="s">
        <v>17</v>
      </c>
      <c r="D45" t="s">
        <v>12</v>
      </c>
      <c r="E45" t="s">
        <v>223</v>
      </c>
      <c r="F45" t="s">
        <v>224</v>
      </c>
      <c r="G45" t="s">
        <v>224</v>
      </c>
      <c r="H45">
        <v>1</v>
      </c>
      <c r="J45">
        <v>1</v>
      </c>
      <c r="K45">
        <v>1</v>
      </c>
      <c r="M45">
        <v>0</v>
      </c>
      <c r="N45">
        <v>0</v>
      </c>
      <c r="O45">
        <v>2</v>
      </c>
      <c r="P45">
        <v>32</v>
      </c>
    </row>
    <row r="46" spans="1:16">
      <c r="A46" t="s">
        <v>320</v>
      </c>
      <c r="B46" t="s">
        <v>321</v>
      </c>
      <c r="C46" t="s">
        <v>23</v>
      </c>
      <c r="D46" t="s">
        <v>8</v>
      </c>
      <c r="E46" t="s">
        <v>223</v>
      </c>
      <c r="F46" t="s">
        <v>224</v>
      </c>
      <c r="G46" t="s">
        <v>224</v>
      </c>
      <c r="J46">
        <v>1</v>
      </c>
      <c r="K46">
        <v>3</v>
      </c>
      <c r="M46">
        <v>0</v>
      </c>
      <c r="N46">
        <v>0</v>
      </c>
      <c r="O46">
        <v>4</v>
      </c>
      <c r="P46">
        <v>33</v>
      </c>
    </row>
    <row r="47" spans="1:16">
      <c r="A47" t="s">
        <v>323</v>
      </c>
      <c r="B47" t="s">
        <v>220</v>
      </c>
      <c r="C47" t="s">
        <v>22</v>
      </c>
      <c r="D47" t="s">
        <v>12</v>
      </c>
      <c r="E47" t="s">
        <v>223</v>
      </c>
      <c r="F47" t="s">
        <v>224</v>
      </c>
      <c r="G47" t="s">
        <v>224</v>
      </c>
      <c r="H47">
        <v>1</v>
      </c>
      <c r="K47">
        <v>2</v>
      </c>
      <c r="M47">
        <v>0</v>
      </c>
      <c r="N47">
        <v>0</v>
      </c>
      <c r="P47">
        <v>34</v>
      </c>
    </row>
    <row r="48" spans="1:16">
      <c r="A48" t="s">
        <v>325</v>
      </c>
      <c r="B48" t="s">
        <v>326</v>
      </c>
      <c r="C48" t="s">
        <v>29</v>
      </c>
      <c r="D48" t="s">
        <v>7</v>
      </c>
      <c r="E48" t="s">
        <v>223</v>
      </c>
      <c r="F48" t="s">
        <v>224</v>
      </c>
      <c r="G48" t="s">
        <v>224</v>
      </c>
      <c r="J48">
        <v>1</v>
      </c>
      <c r="K48">
        <v>3</v>
      </c>
      <c r="M48">
        <v>0</v>
      </c>
      <c r="N48">
        <v>0</v>
      </c>
      <c r="O48">
        <v>4</v>
      </c>
      <c r="P48">
        <v>35</v>
      </c>
    </row>
    <row r="49" spans="1:16">
      <c r="A49" t="s">
        <v>325</v>
      </c>
      <c r="B49" t="s">
        <v>326</v>
      </c>
      <c r="C49" t="s">
        <v>23</v>
      </c>
      <c r="D49" t="s">
        <v>7</v>
      </c>
      <c r="E49" t="s">
        <v>223</v>
      </c>
      <c r="F49" t="s">
        <v>224</v>
      </c>
      <c r="G49" t="s">
        <v>224</v>
      </c>
      <c r="J49">
        <v>1</v>
      </c>
      <c r="K49">
        <v>3</v>
      </c>
      <c r="M49">
        <v>0</v>
      </c>
      <c r="N49">
        <v>0</v>
      </c>
      <c r="O49">
        <v>4</v>
      </c>
      <c r="P49">
        <v>35</v>
      </c>
    </row>
    <row r="50" spans="1:16">
      <c r="A50" t="s">
        <v>325</v>
      </c>
      <c r="B50" t="s">
        <v>326</v>
      </c>
      <c r="C50" t="s">
        <v>29</v>
      </c>
      <c r="D50" t="s">
        <v>9</v>
      </c>
      <c r="E50" t="s">
        <v>223</v>
      </c>
      <c r="F50" t="s">
        <v>224</v>
      </c>
      <c r="G50" t="s">
        <v>224</v>
      </c>
      <c r="J50">
        <v>1</v>
      </c>
      <c r="K50">
        <v>3</v>
      </c>
      <c r="M50">
        <v>0</v>
      </c>
      <c r="N50">
        <v>0</v>
      </c>
      <c r="O50">
        <v>4</v>
      </c>
      <c r="P50">
        <v>35</v>
      </c>
    </row>
    <row r="51" spans="1:16">
      <c r="A51" t="s">
        <v>325</v>
      </c>
      <c r="B51" t="s">
        <v>326</v>
      </c>
      <c r="C51" t="s">
        <v>23</v>
      </c>
      <c r="D51" t="s">
        <v>9</v>
      </c>
      <c r="E51" t="s">
        <v>223</v>
      </c>
      <c r="F51" t="s">
        <v>224</v>
      </c>
      <c r="G51" t="s">
        <v>224</v>
      </c>
      <c r="J51">
        <v>1</v>
      </c>
      <c r="K51">
        <v>3</v>
      </c>
      <c r="M51">
        <v>0</v>
      </c>
      <c r="N51">
        <v>0</v>
      </c>
      <c r="O51">
        <v>4</v>
      </c>
      <c r="P51">
        <v>35</v>
      </c>
    </row>
    <row r="52" spans="1:16">
      <c r="A52" t="s">
        <v>330</v>
      </c>
      <c r="B52" t="s">
        <v>315</v>
      </c>
      <c r="C52" t="s">
        <v>22</v>
      </c>
      <c r="D52" t="s">
        <v>13</v>
      </c>
      <c r="E52" t="s">
        <v>223</v>
      </c>
      <c r="F52" t="s">
        <v>224</v>
      </c>
      <c r="G52" t="s">
        <v>224</v>
      </c>
      <c r="H52">
        <v>1</v>
      </c>
      <c r="J52">
        <v>2</v>
      </c>
      <c r="K52">
        <v>3</v>
      </c>
      <c r="M52">
        <v>0</v>
      </c>
      <c r="N52">
        <v>0</v>
      </c>
      <c r="O52">
        <v>5</v>
      </c>
      <c r="P52">
        <v>36</v>
      </c>
    </row>
    <row r="53" spans="1:16">
      <c r="A53" t="s">
        <v>332</v>
      </c>
      <c r="B53" t="s">
        <v>249</v>
      </c>
      <c r="C53" t="s">
        <v>24</v>
      </c>
      <c r="D53" t="s">
        <v>9</v>
      </c>
      <c r="E53" t="s">
        <v>223</v>
      </c>
      <c r="F53" t="s">
        <v>224</v>
      </c>
      <c r="G53" t="s">
        <v>224</v>
      </c>
      <c r="H53">
        <v>1</v>
      </c>
      <c r="M53">
        <v>0</v>
      </c>
      <c r="N53">
        <v>0</v>
      </c>
      <c r="P53">
        <v>37</v>
      </c>
    </row>
    <row r="54" spans="1:16">
      <c r="A54" t="s">
        <v>334</v>
      </c>
      <c r="B54" t="s">
        <v>268</v>
      </c>
      <c r="C54" t="s">
        <v>22</v>
      </c>
      <c r="D54" t="s">
        <v>14</v>
      </c>
      <c r="E54" t="s">
        <v>223</v>
      </c>
      <c r="F54" t="s">
        <v>224</v>
      </c>
      <c r="G54" t="s">
        <v>224</v>
      </c>
      <c r="H54">
        <v>1</v>
      </c>
      <c r="K54">
        <v>2</v>
      </c>
      <c r="M54">
        <v>0</v>
      </c>
      <c r="N54">
        <v>0</v>
      </c>
      <c r="P54">
        <v>38</v>
      </c>
    </row>
    <row r="55" spans="1:16">
      <c r="A55" t="s">
        <v>336</v>
      </c>
      <c r="B55" t="s">
        <v>337</v>
      </c>
      <c r="C55" t="s">
        <v>24</v>
      </c>
      <c r="D55" t="s">
        <v>14</v>
      </c>
      <c r="E55" t="s">
        <v>223</v>
      </c>
      <c r="F55" t="s">
        <v>224</v>
      </c>
      <c r="G55" t="s">
        <v>224</v>
      </c>
      <c r="I55">
        <v>1</v>
      </c>
      <c r="J55">
        <v>1</v>
      </c>
      <c r="K55">
        <v>10</v>
      </c>
      <c r="M55">
        <v>0</v>
      </c>
      <c r="N55">
        <v>0</v>
      </c>
      <c r="O55">
        <v>11</v>
      </c>
      <c r="P55">
        <v>39</v>
      </c>
    </row>
    <row r="56" spans="1:16">
      <c r="A56" t="s">
        <v>339</v>
      </c>
      <c r="B56" t="s">
        <v>340</v>
      </c>
      <c r="C56" t="s">
        <v>23</v>
      </c>
      <c r="D56" t="s">
        <v>11</v>
      </c>
      <c r="E56" t="s">
        <v>223</v>
      </c>
      <c r="F56" t="s">
        <v>224</v>
      </c>
      <c r="G56" t="s">
        <v>224</v>
      </c>
      <c r="J56">
        <v>2</v>
      </c>
      <c r="K56">
        <v>2</v>
      </c>
      <c r="M56">
        <v>0</v>
      </c>
      <c r="N56">
        <v>0</v>
      </c>
      <c r="O56">
        <v>4</v>
      </c>
      <c r="P56">
        <v>40</v>
      </c>
    </row>
    <row r="57" spans="1:16">
      <c r="A57" t="s">
        <v>341</v>
      </c>
      <c r="B57" t="s">
        <v>342</v>
      </c>
      <c r="C57" t="s">
        <v>17</v>
      </c>
      <c r="D57" t="s">
        <v>12</v>
      </c>
      <c r="E57" t="s">
        <v>223</v>
      </c>
      <c r="F57" t="s">
        <v>224</v>
      </c>
      <c r="G57" t="s">
        <v>224</v>
      </c>
      <c r="H57">
        <v>1</v>
      </c>
      <c r="I57">
        <v>1</v>
      </c>
      <c r="K57">
        <v>1</v>
      </c>
      <c r="M57">
        <v>0</v>
      </c>
      <c r="N57">
        <v>0</v>
      </c>
      <c r="P57">
        <v>41</v>
      </c>
    </row>
    <row r="58" spans="1:16">
      <c r="A58" t="s">
        <v>344</v>
      </c>
      <c r="B58" t="s">
        <v>107</v>
      </c>
      <c r="C58" t="s">
        <v>22</v>
      </c>
      <c r="D58" t="s">
        <v>10</v>
      </c>
      <c r="E58" t="s">
        <v>223</v>
      </c>
      <c r="F58" t="s">
        <v>224</v>
      </c>
      <c r="G58" t="s">
        <v>224</v>
      </c>
      <c r="H58">
        <v>2</v>
      </c>
      <c r="J58">
        <v>4</v>
      </c>
      <c r="K58">
        <v>5</v>
      </c>
      <c r="M58">
        <v>0</v>
      </c>
      <c r="N58">
        <v>0</v>
      </c>
      <c r="O58">
        <v>9</v>
      </c>
      <c r="P58">
        <v>42</v>
      </c>
    </row>
    <row r="59" spans="1:16">
      <c r="A59" t="s">
        <v>346</v>
      </c>
      <c r="B59" t="s">
        <v>347</v>
      </c>
      <c r="C59" t="s">
        <v>23</v>
      </c>
      <c r="D59" t="s">
        <v>10</v>
      </c>
      <c r="E59" t="s">
        <v>223</v>
      </c>
      <c r="F59" t="s">
        <v>224</v>
      </c>
      <c r="G59" t="s">
        <v>224</v>
      </c>
      <c r="I59">
        <v>1</v>
      </c>
      <c r="J59">
        <v>1</v>
      </c>
      <c r="K59">
        <v>5</v>
      </c>
      <c r="M59">
        <v>0</v>
      </c>
      <c r="N59">
        <v>0</v>
      </c>
      <c r="O59">
        <v>6</v>
      </c>
      <c r="P59">
        <v>43</v>
      </c>
    </row>
    <row r="60" spans="1:16">
      <c r="A60" t="s">
        <v>349</v>
      </c>
      <c r="B60" t="s">
        <v>306</v>
      </c>
      <c r="C60" t="s">
        <v>22</v>
      </c>
      <c r="D60" t="s">
        <v>8</v>
      </c>
      <c r="E60" t="s">
        <v>223</v>
      </c>
      <c r="F60" t="s">
        <v>224</v>
      </c>
      <c r="G60" t="s">
        <v>224</v>
      </c>
      <c r="H60">
        <v>2</v>
      </c>
      <c r="K60">
        <v>1</v>
      </c>
      <c r="M60">
        <v>0</v>
      </c>
      <c r="N60">
        <v>0</v>
      </c>
      <c r="P60">
        <v>44</v>
      </c>
    </row>
    <row r="61" spans="1:16">
      <c r="A61" t="s">
        <v>351</v>
      </c>
      <c r="B61" t="s">
        <v>352</v>
      </c>
      <c r="C61" t="s">
        <v>21</v>
      </c>
      <c r="D61" t="s">
        <v>9</v>
      </c>
      <c r="E61" t="s">
        <v>223</v>
      </c>
      <c r="F61" t="s">
        <v>224</v>
      </c>
      <c r="G61" t="s">
        <v>224</v>
      </c>
      <c r="H61">
        <v>1</v>
      </c>
      <c r="K61">
        <v>2</v>
      </c>
      <c r="M61">
        <v>0</v>
      </c>
      <c r="N61">
        <v>0</v>
      </c>
      <c r="P61">
        <v>45</v>
      </c>
    </row>
    <row r="62" spans="1:16">
      <c r="A62" t="s">
        <v>354</v>
      </c>
      <c r="B62" t="s">
        <v>355</v>
      </c>
      <c r="C62" t="s">
        <v>17</v>
      </c>
      <c r="D62" t="s">
        <v>12</v>
      </c>
      <c r="E62" t="s">
        <v>223</v>
      </c>
      <c r="F62" t="s">
        <v>224</v>
      </c>
      <c r="G62" t="s">
        <v>224</v>
      </c>
      <c r="J62">
        <v>2</v>
      </c>
      <c r="K62">
        <v>3</v>
      </c>
      <c r="M62">
        <v>0</v>
      </c>
      <c r="N62">
        <v>0</v>
      </c>
      <c r="O62">
        <v>5</v>
      </c>
      <c r="P62">
        <v>46</v>
      </c>
    </row>
    <row r="63" spans="1:16">
      <c r="A63" t="s">
        <v>356</v>
      </c>
      <c r="B63" t="s">
        <v>357</v>
      </c>
      <c r="C63" t="s">
        <v>22</v>
      </c>
      <c r="D63" t="s">
        <v>13</v>
      </c>
      <c r="E63" t="s">
        <v>223</v>
      </c>
      <c r="F63" t="s">
        <v>224</v>
      </c>
      <c r="G63" t="s">
        <v>224</v>
      </c>
      <c r="J63">
        <v>3</v>
      </c>
      <c r="K63">
        <v>2</v>
      </c>
      <c r="M63">
        <v>0</v>
      </c>
      <c r="N63">
        <v>0</v>
      </c>
      <c r="O63">
        <v>5</v>
      </c>
      <c r="P63">
        <v>47</v>
      </c>
    </row>
    <row r="64" spans="1:16">
      <c r="A64" t="s">
        <v>359</v>
      </c>
      <c r="B64" t="s">
        <v>360</v>
      </c>
      <c r="C64" t="s">
        <v>19</v>
      </c>
      <c r="D64" t="s">
        <v>8</v>
      </c>
      <c r="E64" t="s">
        <v>223</v>
      </c>
      <c r="F64" t="s">
        <v>224</v>
      </c>
      <c r="G64" t="s">
        <v>224</v>
      </c>
      <c r="I64">
        <v>3</v>
      </c>
      <c r="J64">
        <v>1</v>
      </c>
      <c r="K64">
        <v>3</v>
      </c>
      <c r="M64">
        <v>0</v>
      </c>
      <c r="N64">
        <v>0</v>
      </c>
      <c r="O64">
        <v>4</v>
      </c>
      <c r="P64">
        <v>48</v>
      </c>
    </row>
    <row r="65" spans="1:16">
      <c r="A65" t="s">
        <v>362</v>
      </c>
      <c r="B65" t="s">
        <v>363</v>
      </c>
      <c r="C65" t="s">
        <v>23</v>
      </c>
      <c r="D65" t="s">
        <v>9</v>
      </c>
      <c r="E65" t="s">
        <v>223</v>
      </c>
      <c r="F65" t="s">
        <v>224</v>
      </c>
      <c r="G65" t="s">
        <v>224</v>
      </c>
      <c r="J65">
        <v>1</v>
      </c>
      <c r="K65">
        <v>7</v>
      </c>
      <c r="M65">
        <v>0</v>
      </c>
      <c r="N65">
        <v>0</v>
      </c>
      <c r="O65">
        <v>8</v>
      </c>
      <c r="P65">
        <v>49</v>
      </c>
    </row>
    <row r="66" spans="1:16">
      <c r="A66" t="s">
        <v>365</v>
      </c>
      <c r="B66" t="s">
        <v>366</v>
      </c>
      <c r="C66" t="s">
        <v>19</v>
      </c>
      <c r="D66" t="s">
        <v>10</v>
      </c>
      <c r="E66" t="s">
        <v>223</v>
      </c>
      <c r="F66" t="s">
        <v>224</v>
      </c>
      <c r="G66" t="s">
        <v>224</v>
      </c>
      <c r="H66">
        <v>1</v>
      </c>
      <c r="K66">
        <v>8</v>
      </c>
      <c r="M66">
        <v>0</v>
      </c>
      <c r="N66">
        <v>0</v>
      </c>
      <c r="P66">
        <v>50</v>
      </c>
    </row>
    <row r="67" spans="1:16">
      <c r="A67" t="s">
        <v>368</v>
      </c>
      <c r="B67" t="s">
        <v>369</v>
      </c>
      <c r="C67" t="s">
        <v>21</v>
      </c>
      <c r="D67" t="s">
        <v>8</v>
      </c>
      <c r="E67" t="s">
        <v>223</v>
      </c>
      <c r="F67" t="s">
        <v>224</v>
      </c>
      <c r="G67" t="s">
        <v>224</v>
      </c>
      <c r="H67">
        <v>1</v>
      </c>
      <c r="K67">
        <v>1</v>
      </c>
      <c r="M67">
        <v>0</v>
      </c>
      <c r="N67">
        <v>0</v>
      </c>
      <c r="P67">
        <v>51</v>
      </c>
    </row>
    <row r="68" spans="1:16">
      <c r="A68" t="s">
        <v>371</v>
      </c>
      <c r="B68" t="s">
        <v>372</v>
      </c>
      <c r="C68" t="s">
        <v>22</v>
      </c>
      <c r="D68" t="s">
        <v>14</v>
      </c>
      <c r="E68" t="s">
        <v>223</v>
      </c>
      <c r="F68" t="s">
        <v>224</v>
      </c>
      <c r="G68" t="s">
        <v>224</v>
      </c>
      <c r="H68">
        <v>1</v>
      </c>
      <c r="M68">
        <v>0</v>
      </c>
      <c r="N68">
        <v>0</v>
      </c>
      <c r="P68">
        <v>52</v>
      </c>
    </row>
    <row r="69" spans="1:16">
      <c r="A69" t="s">
        <v>374</v>
      </c>
      <c r="B69" t="s">
        <v>375</v>
      </c>
      <c r="C69" t="s">
        <v>21</v>
      </c>
      <c r="D69" t="s">
        <v>8</v>
      </c>
      <c r="E69" t="s">
        <v>223</v>
      </c>
      <c r="F69" t="s">
        <v>224</v>
      </c>
      <c r="G69" t="s">
        <v>224</v>
      </c>
      <c r="H69">
        <v>1</v>
      </c>
      <c r="K69">
        <v>2</v>
      </c>
      <c r="M69">
        <v>0</v>
      </c>
      <c r="N69">
        <v>0</v>
      </c>
      <c r="P69">
        <v>53</v>
      </c>
    </row>
    <row r="70" spans="1:16">
      <c r="A70" t="s">
        <v>377</v>
      </c>
      <c r="B70" t="s">
        <v>378</v>
      </c>
      <c r="C70" t="s">
        <v>23</v>
      </c>
      <c r="D70" t="s">
        <v>13</v>
      </c>
      <c r="E70" t="s">
        <v>223</v>
      </c>
      <c r="F70" t="s">
        <v>224</v>
      </c>
      <c r="G70" t="s">
        <v>224</v>
      </c>
      <c r="I70">
        <v>1</v>
      </c>
      <c r="K70">
        <v>5</v>
      </c>
      <c r="M70">
        <v>0</v>
      </c>
      <c r="N70">
        <v>0</v>
      </c>
      <c r="P70">
        <v>54</v>
      </c>
    </row>
    <row r="71" spans="1:16">
      <c r="A71" t="s">
        <v>380</v>
      </c>
      <c r="B71" t="s">
        <v>381</v>
      </c>
      <c r="C71" t="s">
        <v>17</v>
      </c>
      <c r="D71" t="s">
        <v>13</v>
      </c>
      <c r="E71" t="s">
        <v>223</v>
      </c>
      <c r="F71" t="s">
        <v>224</v>
      </c>
      <c r="G71" t="s">
        <v>224</v>
      </c>
      <c r="H71">
        <v>1</v>
      </c>
      <c r="K71">
        <v>3</v>
      </c>
      <c r="M71">
        <v>0</v>
      </c>
      <c r="N71">
        <v>0</v>
      </c>
      <c r="P71">
        <v>55</v>
      </c>
    </row>
    <row r="72" spans="1:16">
      <c r="A72" t="s">
        <v>383</v>
      </c>
      <c r="B72" t="s">
        <v>384</v>
      </c>
      <c r="C72" t="s">
        <v>25</v>
      </c>
      <c r="D72" t="s">
        <v>7</v>
      </c>
      <c r="E72" t="s">
        <v>223</v>
      </c>
      <c r="F72" t="s">
        <v>224</v>
      </c>
      <c r="G72" t="s">
        <v>224</v>
      </c>
      <c r="I72">
        <v>3</v>
      </c>
      <c r="J72">
        <v>3</v>
      </c>
      <c r="K72">
        <v>2</v>
      </c>
      <c r="M72">
        <v>0</v>
      </c>
      <c r="N72">
        <v>0</v>
      </c>
      <c r="O72">
        <v>5</v>
      </c>
      <c r="P72">
        <v>56</v>
      </c>
    </row>
    <row r="73" spans="1:16">
      <c r="A73" t="s">
        <v>386</v>
      </c>
      <c r="B73" t="s">
        <v>296</v>
      </c>
      <c r="C73" t="s">
        <v>17</v>
      </c>
      <c r="D73" t="s">
        <v>7</v>
      </c>
      <c r="E73" t="s">
        <v>223</v>
      </c>
      <c r="F73" t="s">
        <v>224</v>
      </c>
      <c r="G73" t="s">
        <v>224</v>
      </c>
      <c r="H73">
        <v>1</v>
      </c>
      <c r="K73">
        <v>3</v>
      </c>
      <c r="M73">
        <v>0</v>
      </c>
      <c r="N73">
        <v>0</v>
      </c>
      <c r="P73">
        <v>57</v>
      </c>
    </row>
    <row r="74" spans="1:16">
      <c r="A74" t="s">
        <v>388</v>
      </c>
      <c r="B74" t="s">
        <v>389</v>
      </c>
      <c r="C74" t="s">
        <v>19</v>
      </c>
      <c r="D74" t="s">
        <v>7</v>
      </c>
      <c r="E74" t="s">
        <v>223</v>
      </c>
      <c r="F74" t="s">
        <v>224</v>
      </c>
      <c r="G74" t="s">
        <v>224</v>
      </c>
      <c r="J74">
        <v>1</v>
      </c>
      <c r="K74">
        <v>2</v>
      </c>
      <c r="M74">
        <v>0</v>
      </c>
      <c r="N74">
        <v>0</v>
      </c>
      <c r="O74">
        <v>3</v>
      </c>
      <c r="P74">
        <v>58</v>
      </c>
    </row>
    <row r="75" spans="1:16">
      <c r="A75" t="s">
        <v>391</v>
      </c>
      <c r="B75" t="s">
        <v>309</v>
      </c>
      <c r="C75" t="s">
        <v>15</v>
      </c>
      <c r="D75" t="s">
        <v>7</v>
      </c>
      <c r="E75" t="s">
        <v>223</v>
      </c>
      <c r="F75" t="s">
        <v>224</v>
      </c>
      <c r="G75" t="s">
        <v>224</v>
      </c>
      <c r="H75">
        <v>1</v>
      </c>
      <c r="K75">
        <v>1</v>
      </c>
      <c r="M75">
        <v>0</v>
      </c>
      <c r="N75">
        <v>0</v>
      </c>
      <c r="P75">
        <v>59</v>
      </c>
    </row>
    <row r="76" spans="1:16">
      <c r="A76" t="s">
        <v>106</v>
      </c>
      <c r="B76" t="s">
        <v>107</v>
      </c>
      <c r="C76" t="s">
        <v>22</v>
      </c>
      <c r="D76" t="s">
        <v>10</v>
      </c>
      <c r="E76" t="s">
        <v>223</v>
      </c>
      <c r="F76" t="s">
        <v>224</v>
      </c>
      <c r="G76" t="s">
        <v>224</v>
      </c>
      <c r="H76">
        <v>3</v>
      </c>
      <c r="J76">
        <v>18</v>
      </c>
      <c r="K76">
        <v>28</v>
      </c>
      <c r="M76">
        <v>0</v>
      </c>
      <c r="N76">
        <v>0</v>
      </c>
      <c r="O76">
        <v>46</v>
      </c>
      <c r="P76">
        <v>60</v>
      </c>
    </row>
    <row r="77" spans="1:16">
      <c r="A77" t="s">
        <v>394</v>
      </c>
      <c r="B77" t="s">
        <v>395</v>
      </c>
      <c r="C77" t="s">
        <v>20</v>
      </c>
      <c r="D77" t="s">
        <v>7</v>
      </c>
      <c r="E77" t="s">
        <v>223</v>
      </c>
      <c r="F77" t="s">
        <v>224</v>
      </c>
      <c r="G77" t="s">
        <v>224</v>
      </c>
      <c r="H77">
        <v>1</v>
      </c>
      <c r="K77">
        <v>2</v>
      </c>
      <c r="M77">
        <v>0</v>
      </c>
      <c r="N77">
        <v>0</v>
      </c>
      <c r="P77">
        <v>61</v>
      </c>
    </row>
    <row r="78" spans="1:16">
      <c r="A78" t="s">
        <v>397</v>
      </c>
      <c r="B78" t="s">
        <v>239</v>
      </c>
      <c r="C78" t="s">
        <v>23</v>
      </c>
      <c r="D78" t="s">
        <v>8</v>
      </c>
      <c r="E78" t="s">
        <v>223</v>
      </c>
      <c r="F78" t="s">
        <v>224</v>
      </c>
      <c r="G78" t="s">
        <v>224</v>
      </c>
      <c r="H78">
        <v>1</v>
      </c>
      <c r="K78">
        <v>1</v>
      </c>
      <c r="M78">
        <v>0</v>
      </c>
      <c r="N78">
        <v>0</v>
      </c>
      <c r="P78">
        <v>62</v>
      </c>
    </row>
    <row r="79" spans="1:16">
      <c r="A79" t="s">
        <v>398</v>
      </c>
      <c r="B79" t="s">
        <v>399</v>
      </c>
      <c r="C79" t="s">
        <v>19</v>
      </c>
      <c r="D79" t="s">
        <v>10</v>
      </c>
      <c r="E79" t="s">
        <v>223</v>
      </c>
      <c r="F79" t="s">
        <v>224</v>
      </c>
      <c r="G79" t="s">
        <v>224</v>
      </c>
      <c r="H79">
        <v>1</v>
      </c>
      <c r="K79">
        <v>2</v>
      </c>
      <c r="M79">
        <v>0</v>
      </c>
      <c r="N79">
        <v>0</v>
      </c>
      <c r="P79">
        <v>63</v>
      </c>
    </row>
    <row r="80" spans="1:16">
      <c r="A80" t="s">
        <v>401</v>
      </c>
      <c r="B80" t="s">
        <v>402</v>
      </c>
      <c r="C80" t="s">
        <v>17</v>
      </c>
      <c r="D80" t="s">
        <v>9</v>
      </c>
      <c r="E80" t="s">
        <v>223</v>
      </c>
      <c r="F80" t="s">
        <v>224</v>
      </c>
      <c r="G80" t="s">
        <v>224</v>
      </c>
      <c r="I80">
        <v>2</v>
      </c>
      <c r="K80">
        <v>3</v>
      </c>
      <c r="M80">
        <v>0</v>
      </c>
      <c r="N80">
        <v>0</v>
      </c>
      <c r="P80">
        <v>64</v>
      </c>
    </row>
    <row r="81" spans="1:16">
      <c r="A81" t="s">
        <v>404</v>
      </c>
      <c r="B81" t="s">
        <v>249</v>
      </c>
      <c r="C81" t="s">
        <v>24</v>
      </c>
      <c r="D81" t="s">
        <v>9</v>
      </c>
      <c r="E81" t="s">
        <v>223</v>
      </c>
      <c r="F81" t="s">
        <v>224</v>
      </c>
      <c r="G81" t="s">
        <v>224</v>
      </c>
      <c r="H81">
        <v>1</v>
      </c>
      <c r="J81">
        <v>5</v>
      </c>
      <c r="K81">
        <v>7</v>
      </c>
      <c r="M81">
        <v>0</v>
      </c>
      <c r="N81">
        <v>0</v>
      </c>
      <c r="O81">
        <v>12</v>
      </c>
      <c r="P81">
        <v>65</v>
      </c>
    </row>
    <row r="82" spans="1:16">
      <c r="A82" t="s">
        <v>406</v>
      </c>
      <c r="B82" t="s">
        <v>366</v>
      </c>
      <c r="C82" t="s">
        <v>19</v>
      </c>
      <c r="D82" t="s">
        <v>10</v>
      </c>
      <c r="E82" t="s">
        <v>223</v>
      </c>
      <c r="F82" t="s">
        <v>224</v>
      </c>
      <c r="G82" t="s">
        <v>224</v>
      </c>
      <c r="H82">
        <v>1</v>
      </c>
      <c r="I82">
        <v>2</v>
      </c>
      <c r="J82">
        <v>3</v>
      </c>
      <c r="K82">
        <v>9</v>
      </c>
      <c r="M82">
        <v>0</v>
      </c>
      <c r="N82">
        <v>0</v>
      </c>
      <c r="O82">
        <v>12</v>
      </c>
      <c r="P82">
        <v>66</v>
      </c>
    </row>
    <row r="83" spans="1:16">
      <c r="A83" t="s">
        <v>408</v>
      </c>
      <c r="B83" t="s">
        <v>409</v>
      </c>
      <c r="C83" t="s">
        <v>23</v>
      </c>
      <c r="D83" t="s">
        <v>13</v>
      </c>
      <c r="E83" t="s">
        <v>223</v>
      </c>
      <c r="F83" t="s">
        <v>224</v>
      </c>
      <c r="G83" t="s">
        <v>224</v>
      </c>
      <c r="H83">
        <v>1</v>
      </c>
      <c r="K83">
        <v>1</v>
      </c>
      <c r="M83">
        <v>0</v>
      </c>
      <c r="N83">
        <v>0</v>
      </c>
      <c r="P83">
        <v>67</v>
      </c>
    </row>
    <row r="84" spans="1:16">
      <c r="A84" t="s">
        <v>411</v>
      </c>
      <c r="B84" t="s">
        <v>220</v>
      </c>
      <c r="C84" t="s">
        <v>22</v>
      </c>
      <c r="D84" t="s">
        <v>12</v>
      </c>
      <c r="E84" t="s">
        <v>223</v>
      </c>
      <c r="F84" t="s">
        <v>224</v>
      </c>
      <c r="G84" t="s">
        <v>224</v>
      </c>
      <c r="H84">
        <v>1</v>
      </c>
      <c r="J84">
        <v>1</v>
      </c>
      <c r="K84">
        <v>2</v>
      </c>
      <c r="M84">
        <v>0</v>
      </c>
      <c r="N84">
        <v>0</v>
      </c>
      <c r="O84">
        <v>3</v>
      </c>
      <c r="P84">
        <v>68</v>
      </c>
    </row>
    <row r="85" spans="1:16">
      <c r="A85" t="s">
        <v>413</v>
      </c>
      <c r="B85" t="s">
        <v>414</v>
      </c>
      <c r="C85" t="s">
        <v>17</v>
      </c>
      <c r="D85" t="s">
        <v>7</v>
      </c>
      <c r="E85" t="s">
        <v>223</v>
      </c>
      <c r="F85" t="s">
        <v>224</v>
      </c>
      <c r="G85" t="s">
        <v>224</v>
      </c>
      <c r="H85">
        <v>2</v>
      </c>
      <c r="K85">
        <v>4</v>
      </c>
      <c r="M85">
        <v>0</v>
      </c>
      <c r="N85">
        <v>0</v>
      </c>
      <c r="P85">
        <v>69</v>
      </c>
    </row>
    <row r="86" spans="1:16">
      <c r="A86" t="s">
        <v>416</v>
      </c>
      <c r="B86" t="s">
        <v>417</v>
      </c>
      <c r="C86" t="s">
        <v>22</v>
      </c>
      <c r="D86" t="s">
        <v>11</v>
      </c>
      <c r="E86" t="s">
        <v>223</v>
      </c>
      <c r="F86" t="s">
        <v>224</v>
      </c>
      <c r="G86" t="s">
        <v>224</v>
      </c>
      <c r="H86">
        <v>1</v>
      </c>
      <c r="K86">
        <v>1</v>
      </c>
      <c r="M86">
        <v>0</v>
      </c>
      <c r="N86">
        <v>0</v>
      </c>
      <c r="P86">
        <v>70</v>
      </c>
    </row>
    <row r="87" spans="1:16">
      <c r="A87" t="s">
        <v>419</v>
      </c>
      <c r="B87" t="s">
        <v>420</v>
      </c>
      <c r="C87" t="s">
        <v>17</v>
      </c>
      <c r="D87" t="s">
        <v>9</v>
      </c>
      <c r="E87" t="s">
        <v>223</v>
      </c>
      <c r="F87" t="s">
        <v>224</v>
      </c>
      <c r="G87" t="s">
        <v>224</v>
      </c>
      <c r="H87">
        <v>1</v>
      </c>
      <c r="K87">
        <v>2</v>
      </c>
      <c r="M87">
        <v>0</v>
      </c>
      <c r="N87">
        <v>0</v>
      </c>
      <c r="P87">
        <v>71</v>
      </c>
    </row>
    <row r="88" spans="1:16">
      <c r="A88" t="s">
        <v>419</v>
      </c>
      <c r="B88" t="s">
        <v>420</v>
      </c>
      <c r="C88" t="s">
        <v>17</v>
      </c>
      <c r="D88" t="s">
        <v>10</v>
      </c>
      <c r="E88" t="s">
        <v>223</v>
      </c>
      <c r="F88" t="s">
        <v>224</v>
      </c>
      <c r="G88" t="s">
        <v>224</v>
      </c>
      <c r="H88">
        <v>1</v>
      </c>
      <c r="K88">
        <v>2</v>
      </c>
      <c r="M88">
        <v>0</v>
      </c>
      <c r="N88">
        <v>0</v>
      </c>
      <c r="P88">
        <v>71</v>
      </c>
    </row>
    <row r="89" spans="1:16">
      <c r="A89" t="s">
        <v>422</v>
      </c>
      <c r="B89" t="s">
        <v>423</v>
      </c>
      <c r="C89" t="s">
        <v>19</v>
      </c>
      <c r="D89" t="s">
        <v>7</v>
      </c>
      <c r="E89" t="s">
        <v>223</v>
      </c>
      <c r="F89" t="s">
        <v>224</v>
      </c>
      <c r="G89" t="s">
        <v>224</v>
      </c>
      <c r="H89">
        <v>2</v>
      </c>
      <c r="I89">
        <v>1</v>
      </c>
      <c r="K89">
        <v>2</v>
      </c>
      <c r="M89">
        <v>0</v>
      </c>
      <c r="N89">
        <v>0</v>
      </c>
      <c r="P89">
        <v>72</v>
      </c>
    </row>
    <row r="90" spans="1:16">
      <c r="A90" t="s">
        <v>425</v>
      </c>
      <c r="B90" t="s">
        <v>309</v>
      </c>
      <c r="C90" t="s">
        <v>15</v>
      </c>
      <c r="D90" t="s">
        <v>7</v>
      </c>
      <c r="E90" t="s">
        <v>223</v>
      </c>
      <c r="F90" t="s">
        <v>224</v>
      </c>
      <c r="G90" t="s">
        <v>224</v>
      </c>
      <c r="H90">
        <v>1</v>
      </c>
      <c r="M90">
        <v>0</v>
      </c>
      <c r="N90">
        <v>0</v>
      </c>
      <c r="P90">
        <v>73</v>
      </c>
    </row>
    <row r="91" spans="1:16">
      <c r="A91" t="s">
        <v>427</v>
      </c>
      <c r="B91" t="s">
        <v>428</v>
      </c>
      <c r="C91" t="s">
        <v>17</v>
      </c>
      <c r="D91" t="s">
        <v>9</v>
      </c>
      <c r="E91" t="s">
        <v>223</v>
      </c>
      <c r="F91" t="s">
        <v>224</v>
      </c>
      <c r="G91" t="s">
        <v>224</v>
      </c>
      <c r="J91">
        <v>2</v>
      </c>
      <c r="K91">
        <v>2</v>
      </c>
      <c r="M91">
        <v>0</v>
      </c>
      <c r="N91">
        <v>0</v>
      </c>
      <c r="O91">
        <v>4</v>
      </c>
      <c r="P91">
        <v>74</v>
      </c>
    </row>
    <row r="92" spans="1:16">
      <c r="A92" t="s">
        <v>430</v>
      </c>
      <c r="B92" t="s">
        <v>107</v>
      </c>
      <c r="C92" t="s">
        <v>22</v>
      </c>
      <c r="D92" t="s">
        <v>10</v>
      </c>
      <c r="E92" t="s">
        <v>223</v>
      </c>
      <c r="F92" t="s">
        <v>224</v>
      </c>
      <c r="G92" t="s">
        <v>224</v>
      </c>
      <c r="H92">
        <v>1</v>
      </c>
      <c r="K92">
        <v>1</v>
      </c>
      <c r="M92">
        <v>0</v>
      </c>
      <c r="N92">
        <v>0</v>
      </c>
      <c r="P92">
        <v>75</v>
      </c>
    </row>
    <row r="93" spans="1:16">
      <c r="A93" t="s">
        <v>432</v>
      </c>
      <c r="B93" t="s">
        <v>433</v>
      </c>
      <c r="C93" t="s">
        <v>17</v>
      </c>
      <c r="D93" t="s">
        <v>11</v>
      </c>
      <c r="E93" t="s">
        <v>223</v>
      </c>
      <c r="F93" t="s">
        <v>224</v>
      </c>
      <c r="G93" t="s">
        <v>224</v>
      </c>
      <c r="H93">
        <v>1</v>
      </c>
      <c r="K93">
        <v>1</v>
      </c>
      <c r="M93">
        <v>0</v>
      </c>
      <c r="N93">
        <v>0</v>
      </c>
      <c r="P93">
        <v>76</v>
      </c>
    </row>
    <row r="94" spans="1:16">
      <c r="A94" t="s">
        <v>435</v>
      </c>
      <c r="B94" t="s">
        <v>436</v>
      </c>
      <c r="C94" t="s">
        <v>22</v>
      </c>
      <c r="D94" t="s">
        <v>13</v>
      </c>
      <c r="E94" t="s">
        <v>223</v>
      </c>
      <c r="F94" t="s">
        <v>224</v>
      </c>
      <c r="G94" t="s">
        <v>224</v>
      </c>
      <c r="H94">
        <v>1</v>
      </c>
      <c r="K94">
        <v>1</v>
      </c>
      <c r="M94">
        <v>0</v>
      </c>
      <c r="N94">
        <v>0</v>
      </c>
      <c r="P94">
        <v>77</v>
      </c>
    </row>
    <row r="95" spans="1:16">
      <c r="A95" t="s">
        <v>438</v>
      </c>
      <c r="B95" t="s">
        <v>439</v>
      </c>
      <c r="C95" t="s">
        <v>23</v>
      </c>
      <c r="D95" t="s">
        <v>6</v>
      </c>
      <c r="E95" t="s">
        <v>223</v>
      </c>
      <c r="F95" t="s">
        <v>224</v>
      </c>
      <c r="G95" t="s">
        <v>224</v>
      </c>
      <c r="I95">
        <v>1</v>
      </c>
      <c r="J95">
        <v>1</v>
      </c>
      <c r="K95">
        <v>7</v>
      </c>
      <c r="M95">
        <v>0</v>
      </c>
      <c r="N95">
        <v>0</v>
      </c>
      <c r="O95">
        <v>8</v>
      </c>
      <c r="P95">
        <v>78</v>
      </c>
    </row>
    <row r="96" spans="1:16">
      <c r="A96" t="s">
        <v>442</v>
      </c>
      <c r="B96" t="s">
        <v>249</v>
      </c>
      <c r="C96" t="s">
        <v>24</v>
      </c>
      <c r="D96" t="s">
        <v>9</v>
      </c>
      <c r="E96" t="s">
        <v>223</v>
      </c>
      <c r="F96" t="s">
        <v>224</v>
      </c>
      <c r="G96" t="s">
        <v>224</v>
      </c>
      <c r="H96">
        <v>1</v>
      </c>
      <c r="I96">
        <v>4</v>
      </c>
      <c r="J96">
        <v>6</v>
      </c>
      <c r="K96">
        <v>9</v>
      </c>
      <c r="M96">
        <v>0</v>
      </c>
      <c r="N96">
        <v>0</v>
      </c>
      <c r="O96">
        <v>15</v>
      </c>
      <c r="P96">
        <v>79</v>
      </c>
    </row>
    <row r="97" spans="1:16">
      <c r="A97" t="s">
        <v>444</v>
      </c>
      <c r="B97" t="s">
        <v>239</v>
      </c>
      <c r="C97" t="s">
        <v>23</v>
      </c>
      <c r="D97" t="s">
        <v>8</v>
      </c>
      <c r="E97" t="s">
        <v>223</v>
      </c>
      <c r="F97" t="s">
        <v>224</v>
      </c>
      <c r="G97" t="s">
        <v>224</v>
      </c>
      <c r="H97">
        <v>1</v>
      </c>
      <c r="K97">
        <v>1</v>
      </c>
      <c r="M97">
        <v>0</v>
      </c>
      <c r="N97">
        <v>0</v>
      </c>
      <c r="P97">
        <v>80</v>
      </c>
    </row>
    <row r="98" spans="1:16">
      <c r="A98" t="s">
        <v>91</v>
      </c>
      <c r="B98" t="s">
        <v>92</v>
      </c>
      <c r="C98" t="s">
        <v>20</v>
      </c>
      <c r="D98" t="s">
        <v>7</v>
      </c>
      <c r="E98" t="s">
        <v>223</v>
      </c>
      <c r="F98" t="s">
        <v>224</v>
      </c>
      <c r="G98" t="s">
        <v>224</v>
      </c>
      <c r="H98">
        <v>3</v>
      </c>
      <c r="I98">
        <v>1</v>
      </c>
      <c r="J98">
        <v>11</v>
      </c>
      <c r="K98">
        <v>26</v>
      </c>
      <c r="M98">
        <v>0</v>
      </c>
      <c r="N98">
        <v>0</v>
      </c>
      <c r="O98">
        <v>37</v>
      </c>
      <c r="P98">
        <v>81</v>
      </c>
    </row>
    <row r="99" spans="1:16">
      <c r="A99" t="s">
        <v>446</v>
      </c>
      <c r="B99" t="s">
        <v>423</v>
      </c>
      <c r="C99" t="s">
        <v>19</v>
      </c>
      <c r="D99" t="s">
        <v>7</v>
      </c>
      <c r="E99" t="s">
        <v>223</v>
      </c>
      <c r="F99" t="s">
        <v>224</v>
      </c>
      <c r="G99" t="s">
        <v>224</v>
      </c>
      <c r="H99">
        <v>2</v>
      </c>
      <c r="I99">
        <v>1</v>
      </c>
      <c r="M99">
        <v>0</v>
      </c>
      <c r="N99">
        <v>0</v>
      </c>
      <c r="P99">
        <v>82</v>
      </c>
    </row>
    <row r="100" spans="1:16">
      <c r="A100" t="s">
        <v>193</v>
      </c>
      <c r="B100" t="s">
        <v>448</v>
      </c>
      <c r="C100" t="s">
        <v>17</v>
      </c>
      <c r="D100" t="s">
        <v>12</v>
      </c>
      <c r="E100" t="s">
        <v>223</v>
      </c>
      <c r="F100" t="s">
        <v>224</v>
      </c>
      <c r="G100" t="s">
        <v>224</v>
      </c>
      <c r="H100">
        <v>2</v>
      </c>
      <c r="I100">
        <v>1</v>
      </c>
      <c r="J100">
        <v>7</v>
      </c>
      <c r="K100">
        <v>13</v>
      </c>
      <c r="M100">
        <v>0</v>
      </c>
      <c r="N100">
        <v>0</v>
      </c>
      <c r="O100">
        <v>20</v>
      </c>
      <c r="P100">
        <v>83</v>
      </c>
    </row>
    <row r="101" spans="1:16">
      <c r="A101" t="s">
        <v>193</v>
      </c>
      <c r="B101" t="s">
        <v>448</v>
      </c>
      <c r="C101" t="s">
        <v>17</v>
      </c>
      <c r="D101" t="s">
        <v>13</v>
      </c>
      <c r="E101" t="s">
        <v>223</v>
      </c>
      <c r="F101" t="s">
        <v>224</v>
      </c>
      <c r="G101" t="s">
        <v>224</v>
      </c>
      <c r="H101">
        <v>2</v>
      </c>
      <c r="I101">
        <v>1</v>
      </c>
      <c r="J101">
        <v>7</v>
      </c>
      <c r="K101">
        <v>13</v>
      </c>
      <c r="M101">
        <v>0</v>
      </c>
      <c r="N101">
        <v>0</v>
      </c>
      <c r="O101">
        <v>20</v>
      </c>
      <c r="P101">
        <v>83</v>
      </c>
    </row>
    <row r="102" spans="1:16">
      <c r="A102" t="s">
        <v>450</v>
      </c>
      <c r="B102" t="s">
        <v>285</v>
      </c>
      <c r="C102" t="s">
        <v>23</v>
      </c>
      <c r="D102" t="s">
        <v>9</v>
      </c>
      <c r="E102" t="s">
        <v>223</v>
      </c>
      <c r="F102" t="s">
        <v>224</v>
      </c>
      <c r="G102" t="s">
        <v>224</v>
      </c>
      <c r="H102">
        <v>1</v>
      </c>
      <c r="M102">
        <v>0</v>
      </c>
      <c r="N102">
        <v>0</v>
      </c>
      <c r="P102">
        <v>84</v>
      </c>
    </row>
    <row r="103" spans="1:16">
      <c r="A103" t="s">
        <v>452</v>
      </c>
      <c r="B103" t="s">
        <v>262</v>
      </c>
      <c r="C103" t="s">
        <v>17</v>
      </c>
      <c r="D103" t="s">
        <v>6</v>
      </c>
      <c r="E103" t="s">
        <v>223</v>
      </c>
      <c r="F103" t="s">
        <v>224</v>
      </c>
      <c r="G103" t="s">
        <v>224</v>
      </c>
      <c r="H103">
        <v>1</v>
      </c>
      <c r="K103">
        <v>1</v>
      </c>
      <c r="M103">
        <v>0</v>
      </c>
      <c r="N103">
        <v>0</v>
      </c>
      <c r="P103">
        <v>85</v>
      </c>
    </row>
    <row r="104" spans="1:16">
      <c r="A104" t="s">
        <v>454</v>
      </c>
      <c r="B104" t="s">
        <v>239</v>
      </c>
      <c r="C104" t="s">
        <v>23</v>
      </c>
      <c r="D104" t="s">
        <v>8</v>
      </c>
      <c r="E104" t="s">
        <v>223</v>
      </c>
      <c r="F104" t="s">
        <v>224</v>
      </c>
      <c r="G104" t="s">
        <v>224</v>
      </c>
      <c r="H104">
        <v>1</v>
      </c>
      <c r="M104">
        <v>0</v>
      </c>
      <c r="N104">
        <v>0</v>
      </c>
      <c r="P104">
        <v>86</v>
      </c>
    </row>
    <row r="105" spans="1:16">
      <c r="A105" t="s">
        <v>456</v>
      </c>
      <c r="B105" t="s">
        <v>457</v>
      </c>
      <c r="C105" t="s">
        <v>23</v>
      </c>
      <c r="D105" t="s">
        <v>12</v>
      </c>
      <c r="E105" t="s">
        <v>223</v>
      </c>
      <c r="F105" t="s">
        <v>224</v>
      </c>
      <c r="G105" t="s">
        <v>224</v>
      </c>
      <c r="H105">
        <v>2</v>
      </c>
      <c r="J105">
        <v>8</v>
      </c>
      <c r="K105">
        <v>10</v>
      </c>
      <c r="M105">
        <v>0</v>
      </c>
      <c r="N105">
        <v>0</v>
      </c>
      <c r="O105">
        <v>18</v>
      </c>
      <c r="P105">
        <v>87</v>
      </c>
    </row>
    <row r="106" spans="1:16">
      <c r="A106" t="s">
        <v>111</v>
      </c>
      <c r="B106" t="s">
        <v>460</v>
      </c>
      <c r="C106" t="s">
        <v>17</v>
      </c>
      <c r="D106" t="s">
        <v>11</v>
      </c>
      <c r="E106" t="s">
        <v>223</v>
      </c>
      <c r="F106" t="s">
        <v>224</v>
      </c>
      <c r="G106" t="s">
        <v>224</v>
      </c>
      <c r="H106">
        <v>3</v>
      </c>
      <c r="I106">
        <v>5</v>
      </c>
      <c r="J106">
        <v>4</v>
      </c>
      <c r="K106">
        <v>19</v>
      </c>
      <c r="M106">
        <v>0</v>
      </c>
      <c r="N106">
        <v>0</v>
      </c>
      <c r="O106">
        <v>23</v>
      </c>
      <c r="P106">
        <v>88</v>
      </c>
    </row>
    <row r="107" spans="1:16">
      <c r="A107" t="s">
        <v>74</v>
      </c>
      <c r="B107" t="s">
        <v>461</v>
      </c>
      <c r="C107" t="s">
        <v>19</v>
      </c>
      <c r="D107" t="s">
        <v>12</v>
      </c>
      <c r="E107" t="s">
        <v>223</v>
      </c>
      <c r="F107" t="s">
        <v>224</v>
      </c>
      <c r="G107" t="s">
        <v>224</v>
      </c>
      <c r="H107">
        <v>4</v>
      </c>
      <c r="I107">
        <v>9</v>
      </c>
      <c r="J107">
        <v>10</v>
      </c>
      <c r="K107">
        <v>29</v>
      </c>
      <c r="M107">
        <v>0</v>
      </c>
      <c r="N107">
        <v>0</v>
      </c>
      <c r="O107">
        <v>39</v>
      </c>
      <c r="P107">
        <v>89</v>
      </c>
    </row>
    <row r="108" spans="1:16">
      <c r="A108" t="s">
        <v>463</v>
      </c>
      <c r="B108" t="s">
        <v>306</v>
      </c>
      <c r="C108" t="s">
        <v>22</v>
      </c>
      <c r="D108" t="s">
        <v>8</v>
      </c>
      <c r="E108" t="s">
        <v>223</v>
      </c>
      <c r="F108" t="s">
        <v>224</v>
      </c>
      <c r="G108" t="s">
        <v>224</v>
      </c>
      <c r="K108">
        <v>1</v>
      </c>
      <c r="M108">
        <v>0</v>
      </c>
      <c r="N108">
        <v>0</v>
      </c>
      <c r="P108">
        <v>90</v>
      </c>
    </row>
    <row r="109" spans="1:16">
      <c r="A109" t="s">
        <v>465</v>
      </c>
      <c r="B109" t="s">
        <v>466</v>
      </c>
      <c r="C109" t="s">
        <v>21</v>
      </c>
      <c r="D109" t="s">
        <v>11</v>
      </c>
      <c r="E109" t="s">
        <v>223</v>
      </c>
      <c r="F109" t="s">
        <v>224</v>
      </c>
      <c r="G109" t="s">
        <v>224</v>
      </c>
      <c r="H109">
        <v>1</v>
      </c>
      <c r="K109">
        <v>1</v>
      </c>
      <c r="M109">
        <v>0</v>
      </c>
      <c r="N109">
        <v>0</v>
      </c>
      <c r="P109">
        <v>91</v>
      </c>
    </row>
    <row r="110" spans="1:16">
      <c r="A110" t="s">
        <v>467</v>
      </c>
      <c r="B110" t="s">
        <v>468</v>
      </c>
      <c r="C110" t="s">
        <v>24</v>
      </c>
      <c r="D110" t="s">
        <v>13</v>
      </c>
      <c r="E110" t="s">
        <v>223</v>
      </c>
      <c r="F110" t="s">
        <v>224</v>
      </c>
      <c r="G110" t="s">
        <v>224</v>
      </c>
      <c r="I110">
        <v>1</v>
      </c>
      <c r="J110">
        <v>4</v>
      </c>
      <c r="K110">
        <v>7</v>
      </c>
      <c r="M110">
        <v>0</v>
      </c>
      <c r="N110">
        <v>0</v>
      </c>
      <c r="O110">
        <v>11</v>
      </c>
      <c r="P110">
        <v>92</v>
      </c>
    </row>
    <row r="111" spans="1:16">
      <c r="A111" t="s">
        <v>470</v>
      </c>
      <c r="B111" t="s">
        <v>243</v>
      </c>
      <c r="C111" t="s">
        <v>23</v>
      </c>
      <c r="D111" t="s">
        <v>12</v>
      </c>
      <c r="E111" t="s">
        <v>223</v>
      </c>
      <c r="F111" t="s">
        <v>224</v>
      </c>
      <c r="G111" t="s">
        <v>224</v>
      </c>
      <c r="H111">
        <v>1</v>
      </c>
      <c r="K111">
        <v>1</v>
      </c>
      <c r="M111">
        <v>0</v>
      </c>
      <c r="N111">
        <v>0</v>
      </c>
      <c r="P111">
        <v>93</v>
      </c>
    </row>
    <row r="112" spans="1:16">
      <c r="A112" t="s">
        <v>472</v>
      </c>
      <c r="B112" t="s">
        <v>381</v>
      </c>
      <c r="C112" t="s">
        <v>17</v>
      </c>
      <c r="D112" t="s">
        <v>13</v>
      </c>
      <c r="E112" t="s">
        <v>223</v>
      </c>
      <c r="F112" t="s">
        <v>224</v>
      </c>
      <c r="G112" t="s">
        <v>224</v>
      </c>
      <c r="J112">
        <v>1</v>
      </c>
      <c r="K112">
        <v>3</v>
      </c>
      <c r="M112">
        <v>0</v>
      </c>
      <c r="N112">
        <v>0</v>
      </c>
      <c r="O112">
        <v>4</v>
      </c>
      <c r="P112">
        <v>94</v>
      </c>
    </row>
    <row r="113" spans="1:16">
      <c r="A113" t="s">
        <v>474</v>
      </c>
      <c r="B113" t="s">
        <v>122</v>
      </c>
      <c r="C113" t="s">
        <v>23</v>
      </c>
      <c r="D113" t="s">
        <v>11</v>
      </c>
      <c r="E113" t="s">
        <v>223</v>
      </c>
      <c r="F113" t="s">
        <v>224</v>
      </c>
      <c r="G113" t="s">
        <v>224</v>
      </c>
      <c r="H113">
        <v>4</v>
      </c>
      <c r="I113">
        <v>2</v>
      </c>
      <c r="J113">
        <v>10</v>
      </c>
      <c r="K113">
        <v>29</v>
      </c>
      <c r="M113">
        <v>0</v>
      </c>
      <c r="N113">
        <v>0</v>
      </c>
      <c r="O113">
        <v>39</v>
      </c>
      <c r="P113">
        <v>95</v>
      </c>
    </row>
    <row r="114" spans="1:16">
      <c r="A114" t="s">
        <v>476</v>
      </c>
      <c r="B114" t="s">
        <v>477</v>
      </c>
      <c r="C114" t="s">
        <v>17</v>
      </c>
      <c r="D114" t="s">
        <v>13</v>
      </c>
      <c r="E114" t="s">
        <v>223</v>
      </c>
      <c r="F114" t="s">
        <v>224</v>
      </c>
      <c r="G114" t="s">
        <v>224</v>
      </c>
      <c r="H114">
        <v>1</v>
      </c>
      <c r="K114">
        <v>3</v>
      </c>
      <c r="M114">
        <v>0</v>
      </c>
      <c r="N114">
        <v>0</v>
      </c>
      <c r="P114">
        <v>96</v>
      </c>
    </row>
    <row r="115" spans="1:16">
      <c r="A115" t="s">
        <v>96</v>
      </c>
      <c r="B115" t="s">
        <v>97</v>
      </c>
      <c r="C115" t="s">
        <v>19</v>
      </c>
      <c r="D115" t="s">
        <v>7</v>
      </c>
      <c r="E115" t="s">
        <v>223</v>
      </c>
      <c r="F115" t="s">
        <v>224</v>
      </c>
      <c r="G115" t="s">
        <v>224</v>
      </c>
      <c r="H115">
        <v>4</v>
      </c>
      <c r="I115">
        <v>1</v>
      </c>
      <c r="J115">
        <v>12</v>
      </c>
      <c r="K115">
        <v>27</v>
      </c>
      <c r="M115">
        <v>0</v>
      </c>
      <c r="N115">
        <v>0</v>
      </c>
      <c r="O115">
        <v>39</v>
      </c>
      <c r="P115">
        <v>97</v>
      </c>
    </row>
    <row r="116" spans="1:16">
      <c r="A116" t="s">
        <v>478</v>
      </c>
      <c r="B116" t="s">
        <v>479</v>
      </c>
      <c r="C116" t="s">
        <v>23</v>
      </c>
      <c r="D116" t="s">
        <v>9</v>
      </c>
      <c r="E116" t="s">
        <v>223</v>
      </c>
      <c r="F116" t="s">
        <v>224</v>
      </c>
      <c r="G116" t="s">
        <v>224</v>
      </c>
      <c r="H116">
        <v>1</v>
      </c>
      <c r="M116">
        <v>0</v>
      </c>
      <c r="N116">
        <v>0</v>
      </c>
      <c r="P116">
        <v>98</v>
      </c>
    </row>
    <row r="117" spans="1:16">
      <c r="A117" t="s">
        <v>478</v>
      </c>
      <c r="B117" t="s">
        <v>479</v>
      </c>
      <c r="C117" t="s">
        <v>17</v>
      </c>
      <c r="D117" t="s">
        <v>9</v>
      </c>
      <c r="E117" t="s">
        <v>223</v>
      </c>
      <c r="F117" t="s">
        <v>224</v>
      </c>
      <c r="G117" t="s">
        <v>224</v>
      </c>
      <c r="H117">
        <v>1</v>
      </c>
      <c r="M117">
        <v>0</v>
      </c>
      <c r="N117">
        <v>0</v>
      </c>
      <c r="P117">
        <v>98</v>
      </c>
    </row>
    <row r="118" spans="1:16">
      <c r="A118" t="s">
        <v>482</v>
      </c>
      <c r="B118" t="s">
        <v>483</v>
      </c>
      <c r="C118" t="s">
        <v>30</v>
      </c>
      <c r="D118" t="s">
        <v>13</v>
      </c>
      <c r="E118" t="s">
        <v>223</v>
      </c>
      <c r="F118" t="s">
        <v>224</v>
      </c>
      <c r="G118" t="s">
        <v>224</v>
      </c>
      <c r="H118">
        <v>1</v>
      </c>
      <c r="K118">
        <v>23</v>
      </c>
      <c r="M118">
        <v>0</v>
      </c>
      <c r="N118">
        <v>0</v>
      </c>
      <c r="P118">
        <v>99</v>
      </c>
    </row>
    <row r="119" spans="1:16">
      <c r="A119" t="s">
        <v>485</v>
      </c>
      <c r="B119" t="s">
        <v>486</v>
      </c>
      <c r="C119" t="s">
        <v>22</v>
      </c>
      <c r="D119" t="s">
        <v>13</v>
      </c>
      <c r="E119" t="s">
        <v>223</v>
      </c>
      <c r="F119" t="s">
        <v>224</v>
      </c>
      <c r="G119" t="s">
        <v>224</v>
      </c>
      <c r="H119">
        <v>1</v>
      </c>
      <c r="K119">
        <v>1</v>
      </c>
      <c r="M119">
        <v>0</v>
      </c>
      <c r="N119">
        <v>0</v>
      </c>
      <c r="P119">
        <v>100</v>
      </c>
    </row>
    <row r="120" spans="1:16">
      <c r="A120" t="s">
        <v>487</v>
      </c>
      <c r="B120" t="s">
        <v>220</v>
      </c>
      <c r="C120" t="s">
        <v>22</v>
      </c>
      <c r="D120" t="s">
        <v>12</v>
      </c>
      <c r="E120" t="s">
        <v>223</v>
      </c>
      <c r="F120" t="s">
        <v>224</v>
      </c>
      <c r="G120" t="s">
        <v>224</v>
      </c>
      <c r="H120">
        <v>2</v>
      </c>
      <c r="K120">
        <v>2</v>
      </c>
      <c r="M120">
        <v>0</v>
      </c>
      <c r="N120">
        <v>0</v>
      </c>
      <c r="P120">
        <v>101</v>
      </c>
    </row>
    <row r="121" spans="1:16">
      <c r="A121" t="s">
        <v>489</v>
      </c>
      <c r="B121" t="s">
        <v>490</v>
      </c>
      <c r="C121" t="s">
        <v>21</v>
      </c>
      <c r="D121" t="s">
        <v>11</v>
      </c>
      <c r="E121" t="s">
        <v>223</v>
      </c>
      <c r="F121" t="s">
        <v>224</v>
      </c>
      <c r="G121" t="s">
        <v>224</v>
      </c>
      <c r="H121">
        <v>1</v>
      </c>
      <c r="K121">
        <v>1</v>
      </c>
      <c r="M121">
        <v>0</v>
      </c>
      <c r="N121">
        <v>0</v>
      </c>
      <c r="P121">
        <v>102</v>
      </c>
    </row>
    <row r="122" spans="1:16">
      <c r="A122" t="s">
        <v>491</v>
      </c>
      <c r="B122" t="s">
        <v>306</v>
      </c>
      <c r="C122" t="s">
        <v>22</v>
      </c>
      <c r="D122" t="s">
        <v>8</v>
      </c>
      <c r="E122" t="s">
        <v>223</v>
      </c>
      <c r="F122" t="s">
        <v>224</v>
      </c>
      <c r="G122" t="s">
        <v>224</v>
      </c>
      <c r="H122">
        <v>1</v>
      </c>
      <c r="K122">
        <v>2</v>
      </c>
      <c r="M122">
        <v>0</v>
      </c>
      <c r="N122">
        <v>0</v>
      </c>
      <c r="P122">
        <v>103</v>
      </c>
    </row>
    <row r="123" spans="1:16">
      <c r="A123" t="s">
        <v>492</v>
      </c>
      <c r="B123" t="s">
        <v>493</v>
      </c>
      <c r="C123" t="s">
        <v>17</v>
      </c>
      <c r="D123" t="s">
        <v>8</v>
      </c>
      <c r="E123" t="s">
        <v>223</v>
      </c>
      <c r="F123" t="s">
        <v>224</v>
      </c>
      <c r="G123" t="s">
        <v>224</v>
      </c>
      <c r="H123">
        <v>1</v>
      </c>
      <c r="K123">
        <v>2</v>
      </c>
      <c r="M123">
        <v>0</v>
      </c>
      <c r="N123">
        <v>0</v>
      </c>
      <c r="P123">
        <v>104</v>
      </c>
    </row>
    <row r="124" spans="1:16">
      <c r="A124" t="s">
        <v>495</v>
      </c>
      <c r="B124" t="s">
        <v>243</v>
      </c>
      <c r="C124" t="s">
        <v>23</v>
      </c>
      <c r="D124" t="s">
        <v>12</v>
      </c>
      <c r="E124" t="s">
        <v>223</v>
      </c>
      <c r="F124" t="s">
        <v>224</v>
      </c>
      <c r="G124" t="s">
        <v>224</v>
      </c>
      <c r="H124">
        <v>1</v>
      </c>
      <c r="M124">
        <v>0</v>
      </c>
      <c r="N124">
        <v>0</v>
      </c>
      <c r="P124">
        <v>105</v>
      </c>
    </row>
    <row r="125" spans="1:16">
      <c r="A125" t="s">
        <v>496</v>
      </c>
      <c r="B125" t="s">
        <v>497</v>
      </c>
      <c r="C125" t="s">
        <v>17</v>
      </c>
      <c r="D125" t="s">
        <v>14</v>
      </c>
      <c r="E125" t="s">
        <v>223</v>
      </c>
      <c r="F125" t="s">
        <v>224</v>
      </c>
      <c r="G125" t="s">
        <v>224</v>
      </c>
      <c r="H125">
        <v>1</v>
      </c>
      <c r="K125">
        <v>2</v>
      </c>
      <c r="M125">
        <v>0</v>
      </c>
      <c r="N125">
        <v>0</v>
      </c>
      <c r="P125">
        <v>106</v>
      </c>
    </row>
    <row r="126" spans="1:16">
      <c r="A126" t="s">
        <v>87</v>
      </c>
      <c r="B126" t="s">
        <v>499</v>
      </c>
      <c r="C126" t="s">
        <v>19</v>
      </c>
      <c r="D126" t="s">
        <v>7</v>
      </c>
      <c r="E126" t="s">
        <v>223</v>
      </c>
      <c r="F126" t="s">
        <v>224</v>
      </c>
      <c r="G126" t="s">
        <v>224</v>
      </c>
      <c r="H126">
        <v>3</v>
      </c>
      <c r="I126">
        <v>10</v>
      </c>
      <c r="J126">
        <v>3</v>
      </c>
      <c r="K126">
        <v>28</v>
      </c>
      <c r="M126">
        <v>0</v>
      </c>
      <c r="N126">
        <v>0</v>
      </c>
      <c r="O126">
        <v>31</v>
      </c>
      <c r="P126">
        <v>107</v>
      </c>
    </row>
    <row r="127" spans="1:16">
      <c r="A127" t="s">
        <v>501</v>
      </c>
      <c r="B127" t="s">
        <v>502</v>
      </c>
      <c r="C127" t="s">
        <v>17</v>
      </c>
      <c r="D127" t="s">
        <v>7</v>
      </c>
      <c r="E127" t="s">
        <v>223</v>
      </c>
      <c r="F127" t="s">
        <v>224</v>
      </c>
      <c r="G127" t="s">
        <v>224</v>
      </c>
      <c r="H127">
        <v>1</v>
      </c>
      <c r="K127">
        <v>2</v>
      </c>
      <c r="M127">
        <v>0</v>
      </c>
      <c r="N127">
        <v>0</v>
      </c>
      <c r="P127">
        <v>108</v>
      </c>
    </row>
    <row r="128" spans="1:16">
      <c r="A128" t="s">
        <v>121</v>
      </c>
      <c r="B128" t="s">
        <v>122</v>
      </c>
      <c r="C128" t="s">
        <v>23</v>
      </c>
      <c r="D128" t="s">
        <v>11</v>
      </c>
      <c r="E128" t="s">
        <v>223</v>
      </c>
      <c r="F128" t="s">
        <v>224</v>
      </c>
      <c r="G128" t="s">
        <v>224</v>
      </c>
      <c r="H128">
        <v>1</v>
      </c>
      <c r="I128">
        <v>1</v>
      </c>
      <c r="J128">
        <v>11</v>
      </c>
      <c r="K128">
        <v>31</v>
      </c>
      <c r="M128">
        <v>0</v>
      </c>
      <c r="N128">
        <v>0</v>
      </c>
      <c r="O128">
        <v>42</v>
      </c>
      <c r="P128">
        <v>109</v>
      </c>
    </row>
    <row r="129" spans="1:16">
      <c r="A129" t="s">
        <v>505</v>
      </c>
      <c r="B129" t="s">
        <v>506</v>
      </c>
      <c r="C129" t="s">
        <v>22</v>
      </c>
      <c r="D129" t="s">
        <v>10</v>
      </c>
      <c r="E129" t="s">
        <v>223</v>
      </c>
      <c r="F129" t="s">
        <v>224</v>
      </c>
      <c r="G129" t="s">
        <v>224</v>
      </c>
      <c r="I129">
        <v>1</v>
      </c>
      <c r="K129">
        <v>2</v>
      </c>
      <c r="M129">
        <v>0</v>
      </c>
      <c r="N129">
        <v>0</v>
      </c>
      <c r="P129">
        <v>110</v>
      </c>
    </row>
    <row r="130" spans="1:16">
      <c r="A130" t="s">
        <v>508</v>
      </c>
      <c r="B130" t="s">
        <v>249</v>
      </c>
      <c r="C130" t="s">
        <v>24</v>
      </c>
      <c r="D130" t="s">
        <v>9</v>
      </c>
      <c r="E130" t="s">
        <v>223</v>
      </c>
      <c r="F130" t="s">
        <v>224</v>
      </c>
      <c r="G130" t="s">
        <v>224</v>
      </c>
      <c r="H130">
        <v>1</v>
      </c>
      <c r="K130">
        <v>10</v>
      </c>
      <c r="M130">
        <v>0</v>
      </c>
      <c r="N130">
        <v>0</v>
      </c>
      <c r="P130">
        <v>111</v>
      </c>
    </row>
    <row r="131" spans="1:16">
      <c r="A131" t="s">
        <v>509</v>
      </c>
      <c r="B131" t="s">
        <v>510</v>
      </c>
      <c r="C131" t="s">
        <v>17</v>
      </c>
      <c r="D131" t="s">
        <v>8</v>
      </c>
      <c r="E131" t="s">
        <v>223</v>
      </c>
      <c r="F131" t="s">
        <v>224</v>
      </c>
      <c r="G131" t="s">
        <v>224</v>
      </c>
      <c r="H131">
        <v>1</v>
      </c>
      <c r="K131">
        <v>3</v>
      </c>
      <c r="M131">
        <v>0</v>
      </c>
      <c r="N131">
        <v>0</v>
      </c>
      <c r="P131">
        <v>112</v>
      </c>
    </row>
    <row r="132" spans="1:16">
      <c r="A132" t="s">
        <v>509</v>
      </c>
      <c r="B132" t="s">
        <v>510</v>
      </c>
      <c r="C132" t="s">
        <v>17</v>
      </c>
      <c r="D132" t="s">
        <v>13</v>
      </c>
      <c r="E132" t="s">
        <v>223</v>
      </c>
      <c r="F132" t="s">
        <v>224</v>
      </c>
      <c r="G132" t="s">
        <v>224</v>
      </c>
      <c r="H132">
        <v>1</v>
      </c>
      <c r="K132">
        <v>3</v>
      </c>
      <c r="M132">
        <v>0</v>
      </c>
      <c r="N132">
        <v>0</v>
      </c>
      <c r="P132">
        <v>112</v>
      </c>
    </row>
    <row r="133" spans="1:16">
      <c r="A133" t="s">
        <v>81</v>
      </c>
      <c r="B133" t="s">
        <v>82</v>
      </c>
      <c r="C133" t="s">
        <v>17</v>
      </c>
      <c r="D133" t="s">
        <v>14</v>
      </c>
      <c r="E133" t="s">
        <v>223</v>
      </c>
      <c r="F133" t="s">
        <v>224</v>
      </c>
      <c r="G133" t="s">
        <v>224</v>
      </c>
      <c r="H133">
        <v>3</v>
      </c>
      <c r="I133">
        <v>4</v>
      </c>
      <c r="J133">
        <v>8</v>
      </c>
      <c r="K133">
        <v>30</v>
      </c>
      <c r="M133">
        <v>0</v>
      </c>
      <c r="N133">
        <v>0</v>
      </c>
      <c r="O133">
        <v>38</v>
      </c>
      <c r="P133">
        <v>113</v>
      </c>
    </row>
    <row r="134" spans="1:16">
      <c r="A134" t="s">
        <v>116</v>
      </c>
      <c r="B134" t="s">
        <v>514</v>
      </c>
      <c r="C134" t="s">
        <v>21</v>
      </c>
      <c r="D134" t="s">
        <v>9</v>
      </c>
      <c r="E134" t="s">
        <v>223</v>
      </c>
      <c r="F134" t="s">
        <v>224</v>
      </c>
      <c r="G134" t="s">
        <v>224</v>
      </c>
      <c r="H134">
        <v>4</v>
      </c>
      <c r="I134">
        <v>2</v>
      </c>
      <c r="J134">
        <v>1</v>
      </c>
      <c r="K134">
        <v>16</v>
      </c>
      <c r="M134">
        <v>0</v>
      </c>
      <c r="N134">
        <v>0</v>
      </c>
      <c r="O134">
        <v>17</v>
      </c>
      <c r="P134">
        <v>114</v>
      </c>
    </row>
    <row r="135" spans="1:16">
      <c r="A135" t="s">
        <v>515</v>
      </c>
      <c r="B135" t="s">
        <v>220</v>
      </c>
      <c r="C135" t="s">
        <v>22</v>
      </c>
      <c r="D135" t="s">
        <v>12</v>
      </c>
      <c r="E135" t="s">
        <v>223</v>
      </c>
      <c r="F135" t="s">
        <v>224</v>
      </c>
      <c r="G135" t="s">
        <v>224</v>
      </c>
      <c r="H135">
        <v>1</v>
      </c>
      <c r="K135">
        <v>2</v>
      </c>
      <c r="M135">
        <v>0</v>
      </c>
      <c r="N135">
        <v>0</v>
      </c>
      <c r="P135">
        <v>115</v>
      </c>
    </row>
    <row r="136" spans="1:16">
      <c r="A136" t="s">
        <v>517</v>
      </c>
      <c r="B136" t="s">
        <v>122</v>
      </c>
      <c r="C136" t="s">
        <v>23</v>
      </c>
      <c r="D136" t="s">
        <v>11</v>
      </c>
      <c r="E136" t="s">
        <v>223</v>
      </c>
      <c r="F136" t="s">
        <v>224</v>
      </c>
      <c r="G136" t="s">
        <v>224</v>
      </c>
      <c r="H136">
        <v>1</v>
      </c>
      <c r="J136">
        <v>4</v>
      </c>
      <c r="K136">
        <v>7</v>
      </c>
      <c r="M136">
        <v>0</v>
      </c>
      <c r="N136">
        <v>0</v>
      </c>
      <c r="O136">
        <v>11</v>
      </c>
      <c r="P136">
        <v>116</v>
      </c>
    </row>
    <row r="137" spans="1:16">
      <c r="A137" t="s">
        <v>519</v>
      </c>
      <c r="B137" t="s">
        <v>92</v>
      </c>
      <c r="C137" t="s">
        <v>20</v>
      </c>
      <c r="D137" t="s">
        <v>7</v>
      </c>
      <c r="E137" t="s">
        <v>223</v>
      </c>
      <c r="F137" t="s">
        <v>224</v>
      </c>
      <c r="G137" t="s">
        <v>224</v>
      </c>
      <c r="H137">
        <v>1</v>
      </c>
      <c r="J137">
        <v>2</v>
      </c>
      <c r="K137">
        <v>7</v>
      </c>
      <c r="M137">
        <v>0</v>
      </c>
      <c r="N137">
        <v>0</v>
      </c>
      <c r="O137">
        <v>9</v>
      </c>
      <c r="P137">
        <v>117</v>
      </c>
    </row>
    <row r="138" spans="1:16">
      <c r="A138" t="s">
        <v>127</v>
      </c>
      <c r="B138" t="s">
        <v>521</v>
      </c>
      <c r="C138" t="s">
        <v>17</v>
      </c>
      <c r="D138" t="s">
        <v>13</v>
      </c>
      <c r="E138" t="s">
        <v>223</v>
      </c>
      <c r="F138" t="s">
        <v>224</v>
      </c>
      <c r="G138" t="s">
        <v>224</v>
      </c>
      <c r="H138">
        <v>4</v>
      </c>
      <c r="I138">
        <v>1</v>
      </c>
      <c r="J138">
        <v>4</v>
      </c>
      <c r="K138">
        <v>22</v>
      </c>
      <c r="M138">
        <v>0</v>
      </c>
      <c r="N138">
        <v>0</v>
      </c>
      <c r="O138">
        <v>26</v>
      </c>
      <c r="P138">
        <v>118</v>
      </c>
    </row>
    <row r="139" spans="1:16">
      <c r="A139" t="s">
        <v>523</v>
      </c>
      <c r="B139" t="s">
        <v>524</v>
      </c>
      <c r="C139" t="s">
        <v>17</v>
      </c>
      <c r="D139" t="s">
        <v>7</v>
      </c>
      <c r="E139" t="s">
        <v>223</v>
      </c>
      <c r="F139" t="s">
        <v>224</v>
      </c>
      <c r="G139" t="s">
        <v>224</v>
      </c>
      <c r="I139">
        <v>2</v>
      </c>
      <c r="K139">
        <v>2</v>
      </c>
      <c r="M139">
        <v>0</v>
      </c>
      <c r="N139">
        <v>0</v>
      </c>
      <c r="P139">
        <v>119</v>
      </c>
    </row>
    <row r="140" spans="1:16">
      <c r="A140" t="s">
        <v>526</v>
      </c>
      <c r="B140" t="s">
        <v>527</v>
      </c>
      <c r="C140" t="s">
        <v>27</v>
      </c>
      <c r="D140" t="s">
        <v>10</v>
      </c>
      <c r="E140" t="s">
        <v>223</v>
      </c>
      <c r="F140" t="s">
        <v>224</v>
      </c>
      <c r="G140" t="s">
        <v>224</v>
      </c>
      <c r="H140">
        <v>1</v>
      </c>
      <c r="K140">
        <v>2</v>
      </c>
      <c r="M140">
        <v>0</v>
      </c>
      <c r="N140">
        <v>0</v>
      </c>
      <c r="P140">
        <v>120</v>
      </c>
    </row>
    <row r="141" spans="1:16">
      <c r="A141" t="s">
        <v>526</v>
      </c>
      <c r="B141" t="s">
        <v>527</v>
      </c>
      <c r="C141" t="s">
        <v>28</v>
      </c>
      <c r="D141" t="s">
        <v>10</v>
      </c>
      <c r="E141" t="s">
        <v>223</v>
      </c>
      <c r="F141" t="s">
        <v>224</v>
      </c>
      <c r="G141" t="s">
        <v>224</v>
      </c>
      <c r="H141">
        <v>1</v>
      </c>
      <c r="K141">
        <v>2</v>
      </c>
      <c r="M141">
        <v>0</v>
      </c>
      <c r="N141">
        <v>0</v>
      </c>
      <c r="P141">
        <v>120</v>
      </c>
    </row>
    <row r="142" spans="1:16">
      <c r="A142" t="s">
        <v>530</v>
      </c>
      <c r="B142" t="s">
        <v>384</v>
      </c>
      <c r="C142" t="s">
        <v>25</v>
      </c>
      <c r="D142" t="s">
        <v>7</v>
      </c>
      <c r="E142" t="s">
        <v>223</v>
      </c>
      <c r="F142" t="s">
        <v>224</v>
      </c>
      <c r="G142" t="s">
        <v>224</v>
      </c>
      <c r="I142">
        <v>1</v>
      </c>
      <c r="M142">
        <v>0</v>
      </c>
      <c r="N142">
        <v>0</v>
      </c>
      <c r="P142">
        <v>121</v>
      </c>
    </row>
    <row r="143" spans="1:16">
      <c r="A143" t="s">
        <v>531</v>
      </c>
      <c r="B143" t="s">
        <v>291</v>
      </c>
      <c r="C143" t="s">
        <v>23</v>
      </c>
      <c r="D143" t="s">
        <v>8</v>
      </c>
      <c r="E143" t="s">
        <v>223</v>
      </c>
      <c r="F143" t="s">
        <v>224</v>
      </c>
      <c r="G143" t="s">
        <v>224</v>
      </c>
      <c r="H143">
        <v>1</v>
      </c>
      <c r="K143">
        <v>2</v>
      </c>
      <c r="M143">
        <v>0</v>
      </c>
      <c r="N143">
        <v>0</v>
      </c>
      <c r="P143">
        <v>122</v>
      </c>
    </row>
    <row r="144" spans="1:16">
      <c r="A144" t="s">
        <v>533</v>
      </c>
      <c r="B144" t="s">
        <v>378</v>
      </c>
      <c r="C144" t="s">
        <v>23</v>
      </c>
      <c r="D144" t="s">
        <v>13</v>
      </c>
      <c r="E144" t="s">
        <v>223</v>
      </c>
      <c r="F144" t="s">
        <v>224</v>
      </c>
      <c r="G144" t="s">
        <v>224</v>
      </c>
      <c r="J144">
        <v>2</v>
      </c>
      <c r="K144">
        <v>6</v>
      </c>
      <c r="M144">
        <v>0</v>
      </c>
      <c r="N144">
        <v>0</v>
      </c>
      <c r="O144">
        <v>8</v>
      </c>
      <c r="P144">
        <v>123</v>
      </c>
    </row>
    <row r="145" spans="1:16">
      <c r="A145" t="s">
        <v>535</v>
      </c>
      <c r="B145" t="s">
        <v>536</v>
      </c>
      <c r="C145" t="s">
        <v>15</v>
      </c>
      <c r="D145" t="s">
        <v>9</v>
      </c>
      <c r="E145" t="s">
        <v>223</v>
      </c>
      <c r="F145" t="s">
        <v>224</v>
      </c>
      <c r="G145" t="s">
        <v>224</v>
      </c>
      <c r="I145">
        <v>1</v>
      </c>
      <c r="J145">
        <v>3</v>
      </c>
      <c r="K145">
        <v>2</v>
      </c>
      <c r="M145">
        <v>0</v>
      </c>
      <c r="N145">
        <v>0</v>
      </c>
      <c r="O145">
        <v>5</v>
      </c>
      <c r="P145">
        <v>124</v>
      </c>
    </row>
    <row r="146" spans="1:16">
      <c r="A146" t="s">
        <v>538</v>
      </c>
      <c r="B146" t="s">
        <v>539</v>
      </c>
      <c r="C146" t="s">
        <v>19</v>
      </c>
      <c r="D146" t="s">
        <v>7</v>
      </c>
      <c r="E146" t="s">
        <v>223</v>
      </c>
      <c r="F146" t="s">
        <v>224</v>
      </c>
      <c r="G146" t="s">
        <v>224</v>
      </c>
      <c r="H146">
        <v>1</v>
      </c>
      <c r="K146">
        <v>1</v>
      </c>
      <c r="M146">
        <v>0</v>
      </c>
      <c r="N146">
        <v>0</v>
      </c>
      <c r="P146">
        <v>125</v>
      </c>
    </row>
    <row r="147" spans="1:16">
      <c r="A147" t="s">
        <v>132</v>
      </c>
      <c r="B147" t="s">
        <v>133</v>
      </c>
      <c r="C147" t="s">
        <v>17</v>
      </c>
      <c r="D147" t="s">
        <v>8</v>
      </c>
      <c r="E147" t="s">
        <v>223</v>
      </c>
      <c r="F147" t="s">
        <v>224</v>
      </c>
      <c r="G147" t="s">
        <v>224</v>
      </c>
      <c r="H147">
        <v>4</v>
      </c>
      <c r="I147">
        <v>3</v>
      </c>
      <c r="J147">
        <v>3</v>
      </c>
      <c r="K147">
        <v>21</v>
      </c>
      <c r="M147">
        <v>0</v>
      </c>
      <c r="N147">
        <v>0</v>
      </c>
      <c r="O147">
        <v>24</v>
      </c>
      <c r="P147">
        <v>126</v>
      </c>
    </row>
    <row r="148" spans="1:16">
      <c r="A148" t="s">
        <v>542</v>
      </c>
      <c r="B148" t="s">
        <v>543</v>
      </c>
      <c r="C148" t="s">
        <v>21</v>
      </c>
      <c r="D148" t="s">
        <v>8</v>
      </c>
      <c r="E148" t="s">
        <v>223</v>
      </c>
      <c r="F148" t="s">
        <v>224</v>
      </c>
      <c r="G148" t="s">
        <v>224</v>
      </c>
      <c r="H148">
        <v>1</v>
      </c>
      <c r="K148">
        <v>1</v>
      </c>
      <c r="M148">
        <v>0</v>
      </c>
      <c r="N148">
        <v>0</v>
      </c>
      <c r="P148">
        <v>127</v>
      </c>
    </row>
    <row r="149" spans="1:16">
      <c r="A149" t="s">
        <v>542</v>
      </c>
      <c r="B149" t="s">
        <v>543</v>
      </c>
      <c r="C149" t="s">
        <v>21</v>
      </c>
      <c r="D149" t="s">
        <v>13</v>
      </c>
      <c r="E149" t="s">
        <v>223</v>
      </c>
      <c r="F149" t="s">
        <v>224</v>
      </c>
      <c r="G149" t="s">
        <v>224</v>
      </c>
      <c r="H149">
        <v>1</v>
      </c>
      <c r="K149">
        <v>1</v>
      </c>
      <c r="M149">
        <v>0</v>
      </c>
      <c r="N149">
        <v>0</v>
      </c>
      <c r="P149">
        <v>127</v>
      </c>
    </row>
    <row r="150" spans="1:16">
      <c r="A150" t="s">
        <v>544</v>
      </c>
      <c r="B150" t="s">
        <v>270</v>
      </c>
      <c r="C150" t="s">
        <v>18</v>
      </c>
      <c r="D150" t="s">
        <v>8</v>
      </c>
      <c r="E150" t="s">
        <v>223</v>
      </c>
      <c r="F150" t="s">
        <v>224</v>
      </c>
      <c r="G150" t="s">
        <v>224</v>
      </c>
      <c r="H150">
        <v>1</v>
      </c>
      <c r="K150">
        <v>1</v>
      </c>
      <c r="M150">
        <v>0</v>
      </c>
      <c r="N150">
        <v>0</v>
      </c>
      <c r="P150">
        <v>128</v>
      </c>
    </row>
    <row r="151" spans="1:16">
      <c r="A151" t="s">
        <v>546</v>
      </c>
      <c r="B151" t="s">
        <v>547</v>
      </c>
      <c r="C151" t="s">
        <v>21</v>
      </c>
      <c r="D151" t="s">
        <v>8</v>
      </c>
      <c r="E151" t="s">
        <v>223</v>
      </c>
      <c r="F151" t="s">
        <v>224</v>
      </c>
      <c r="G151" t="s">
        <v>224</v>
      </c>
      <c r="H151">
        <v>1</v>
      </c>
      <c r="K151">
        <v>1</v>
      </c>
      <c r="M151">
        <v>0</v>
      </c>
      <c r="N151">
        <v>0</v>
      </c>
      <c r="P151">
        <v>129</v>
      </c>
    </row>
    <row r="152" spans="1:16">
      <c r="A152" t="s">
        <v>549</v>
      </c>
      <c r="B152" t="s">
        <v>550</v>
      </c>
      <c r="C152" t="s">
        <v>17</v>
      </c>
      <c r="D152" t="s">
        <v>12</v>
      </c>
      <c r="E152" t="s">
        <v>223</v>
      </c>
      <c r="F152" t="s">
        <v>224</v>
      </c>
      <c r="G152" t="s">
        <v>224</v>
      </c>
      <c r="H152">
        <v>1</v>
      </c>
      <c r="K152">
        <v>1</v>
      </c>
      <c r="M152">
        <v>0</v>
      </c>
      <c r="N152">
        <v>0</v>
      </c>
      <c r="P152">
        <v>130</v>
      </c>
    </row>
    <row r="153" spans="1:16">
      <c r="A153" t="s">
        <v>552</v>
      </c>
      <c r="B153" t="s">
        <v>107</v>
      </c>
      <c r="C153" t="s">
        <v>22</v>
      </c>
      <c r="D153" t="s">
        <v>10</v>
      </c>
      <c r="E153" t="s">
        <v>223</v>
      </c>
      <c r="F153" t="s">
        <v>224</v>
      </c>
      <c r="G153" t="s">
        <v>224</v>
      </c>
      <c r="J153">
        <v>1</v>
      </c>
      <c r="K153">
        <v>4</v>
      </c>
      <c r="M153">
        <v>0</v>
      </c>
      <c r="N153">
        <v>0</v>
      </c>
      <c r="O153">
        <v>5</v>
      </c>
      <c r="P153">
        <v>131</v>
      </c>
    </row>
    <row r="154" spans="1:16">
      <c r="A154" t="s">
        <v>554</v>
      </c>
      <c r="B154" t="s">
        <v>555</v>
      </c>
      <c r="C154" t="s">
        <v>26</v>
      </c>
      <c r="D154" t="s">
        <v>14</v>
      </c>
      <c r="E154" t="s">
        <v>223</v>
      </c>
      <c r="F154" t="s">
        <v>224</v>
      </c>
      <c r="G154" t="s">
        <v>224</v>
      </c>
      <c r="H154">
        <v>1</v>
      </c>
      <c r="J154">
        <v>2</v>
      </c>
      <c r="K154">
        <v>4</v>
      </c>
      <c r="M154">
        <v>0</v>
      </c>
      <c r="N154">
        <v>0</v>
      </c>
      <c r="O154">
        <v>6</v>
      </c>
      <c r="P154">
        <v>132</v>
      </c>
    </row>
    <row r="155" spans="1:16">
      <c r="A155" t="s">
        <v>556</v>
      </c>
      <c r="B155" t="s">
        <v>557</v>
      </c>
      <c r="C155" t="s">
        <v>17</v>
      </c>
      <c r="D155" t="s">
        <v>12</v>
      </c>
      <c r="E155" t="s">
        <v>223</v>
      </c>
      <c r="F155" t="s">
        <v>224</v>
      </c>
      <c r="G155" t="s">
        <v>224</v>
      </c>
      <c r="H155">
        <v>1</v>
      </c>
      <c r="K155">
        <v>1</v>
      </c>
      <c r="M155">
        <v>0</v>
      </c>
      <c r="N155">
        <v>0</v>
      </c>
      <c r="P155">
        <v>133</v>
      </c>
    </row>
    <row r="156" spans="1:16">
      <c r="A156" t="s">
        <v>559</v>
      </c>
      <c r="B156" t="s">
        <v>560</v>
      </c>
      <c r="C156" t="s">
        <v>20</v>
      </c>
      <c r="D156" t="s">
        <v>8</v>
      </c>
      <c r="E156" t="s">
        <v>223</v>
      </c>
      <c r="F156" t="s">
        <v>224</v>
      </c>
      <c r="G156" t="s">
        <v>224</v>
      </c>
      <c r="H156">
        <v>1</v>
      </c>
      <c r="K156">
        <v>8</v>
      </c>
      <c r="M156">
        <v>0</v>
      </c>
      <c r="N156">
        <v>0</v>
      </c>
      <c r="P156">
        <v>134</v>
      </c>
    </row>
    <row r="157" spans="1:16">
      <c r="A157" t="s">
        <v>561</v>
      </c>
      <c r="B157" t="s">
        <v>562</v>
      </c>
      <c r="C157" t="s">
        <v>17</v>
      </c>
      <c r="D157" t="s">
        <v>7</v>
      </c>
      <c r="E157" t="s">
        <v>223</v>
      </c>
      <c r="F157" t="s">
        <v>224</v>
      </c>
      <c r="G157" t="s">
        <v>224</v>
      </c>
      <c r="J157">
        <v>2</v>
      </c>
      <c r="K157">
        <v>1</v>
      </c>
      <c r="M157">
        <v>0</v>
      </c>
      <c r="N157">
        <v>0</v>
      </c>
      <c r="O157">
        <v>3</v>
      </c>
      <c r="P157">
        <v>135</v>
      </c>
    </row>
    <row r="158" spans="1:16">
      <c r="A158" t="s">
        <v>564</v>
      </c>
      <c r="B158" t="s">
        <v>107</v>
      </c>
      <c r="C158" t="s">
        <v>22</v>
      </c>
      <c r="D158" t="s">
        <v>10</v>
      </c>
      <c r="E158" t="s">
        <v>223</v>
      </c>
      <c r="F158" t="s">
        <v>224</v>
      </c>
      <c r="G158" t="s">
        <v>224</v>
      </c>
      <c r="H158">
        <v>1</v>
      </c>
      <c r="M158">
        <v>0</v>
      </c>
      <c r="N158">
        <v>0</v>
      </c>
      <c r="P158">
        <v>136</v>
      </c>
    </row>
    <row r="159" spans="1:16">
      <c r="A159" t="s">
        <v>566</v>
      </c>
      <c r="B159" t="s">
        <v>567</v>
      </c>
      <c r="C159" t="s">
        <v>19</v>
      </c>
      <c r="D159" t="s">
        <v>13</v>
      </c>
      <c r="E159" t="s">
        <v>223</v>
      </c>
      <c r="F159" t="s">
        <v>224</v>
      </c>
      <c r="G159" t="s">
        <v>224</v>
      </c>
      <c r="H159">
        <v>1</v>
      </c>
      <c r="K159">
        <v>1</v>
      </c>
      <c r="M159">
        <v>0</v>
      </c>
      <c r="N159">
        <v>0</v>
      </c>
      <c r="P159">
        <v>137</v>
      </c>
    </row>
    <row r="160" spans="1:16">
      <c r="A160" t="s">
        <v>569</v>
      </c>
      <c r="B160" t="s">
        <v>337</v>
      </c>
      <c r="C160" t="s">
        <v>24</v>
      </c>
      <c r="D160" t="s">
        <v>14</v>
      </c>
      <c r="E160" t="s">
        <v>223</v>
      </c>
      <c r="F160" t="s">
        <v>224</v>
      </c>
      <c r="G160" t="s">
        <v>224</v>
      </c>
      <c r="I160">
        <v>1</v>
      </c>
      <c r="J160">
        <v>1</v>
      </c>
      <c r="K160">
        <v>3</v>
      </c>
      <c r="M160">
        <v>0</v>
      </c>
      <c r="N160">
        <v>0</v>
      </c>
      <c r="O160">
        <v>4</v>
      </c>
      <c r="P160">
        <v>138</v>
      </c>
    </row>
    <row r="161" spans="1:16">
      <c r="A161" t="s">
        <v>570</v>
      </c>
      <c r="B161" t="s">
        <v>239</v>
      </c>
      <c r="C161" t="s">
        <v>23</v>
      </c>
      <c r="D161" t="s">
        <v>8</v>
      </c>
      <c r="E161" t="s">
        <v>223</v>
      </c>
      <c r="F161" t="s">
        <v>224</v>
      </c>
      <c r="G161" t="s">
        <v>224</v>
      </c>
      <c r="J161">
        <v>2</v>
      </c>
      <c r="K161">
        <v>8</v>
      </c>
      <c r="M161">
        <v>0</v>
      </c>
      <c r="N161">
        <v>0</v>
      </c>
      <c r="O161">
        <v>10</v>
      </c>
      <c r="P161">
        <v>139</v>
      </c>
    </row>
    <row r="162" spans="1:16">
      <c r="A162" t="s">
        <v>572</v>
      </c>
      <c r="B162" t="s">
        <v>573</v>
      </c>
      <c r="C162" t="s">
        <v>16</v>
      </c>
      <c r="D162" t="s">
        <v>6</v>
      </c>
      <c r="E162" t="s">
        <v>223</v>
      </c>
      <c r="F162" t="s">
        <v>224</v>
      </c>
      <c r="G162" t="s">
        <v>224</v>
      </c>
      <c r="H162">
        <v>1</v>
      </c>
      <c r="K162">
        <v>1</v>
      </c>
      <c r="M162">
        <v>0</v>
      </c>
      <c r="N162">
        <v>0</v>
      </c>
      <c r="P162">
        <v>140</v>
      </c>
    </row>
    <row r="163" spans="1:16">
      <c r="A163" t="s">
        <v>575</v>
      </c>
      <c r="B163" t="s">
        <v>347</v>
      </c>
      <c r="C163" t="s">
        <v>23</v>
      </c>
      <c r="D163" t="s">
        <v>10</v>
      </c>
      <c r="E163" t="s">
        <v>223</v>
      </c>
      <c r="F163" t="s">
        <v>224</v>
      </c>
      <c r="G163" t="s">
        <v>224</v>
      </c>
      <c r="H163">
        <v>1</v>
      </c>
      <c r="K163">
        <v>1</v>
      </c>
      <c r="M163">
        <v>0</v>
      </c>
      <c r="N163">
        <v>0</v>
      </c>
      <c r="P163">
        <v>141</v>
      </c>
    </row>
    <row r="164" spans="1:16">
      <c r="A164" t="s">
        <v>577</v>
      </c>
      <c r="B164" t="s">
        <v>249</v>
      </c>
      <c r="C164" t="s">
        <v>24</v>
      </c>
      <c r="D164" t="s">
        <v>9</v>
      </c>
      <c r="E164" t="s">
        <v>223</v>
      </c>
      <c r="F164" t="s">
        <v>224</v>
      </c>
      <c r="G164" t="s">
        <v>224</v>
      </c>
      <c r="H164">
        <v>1</v>
      </c>
      <c r="J164">
        <v>1</v>
      </c>
      <c r="K164">
        <v>3</v>
      </c>
      <c r="M164">
        <v>0</v>
      </c>
      <c r="N164">
        <v>0</v>
      </c>
      <c r="O164">
        <v>4</v>
      </c>
      <c r="P164">
        <v>142</v>
      </c>
    </row>
    <row r="165" spans="1:16">
      <c r="A165" t="s">
        <v>579</v>
      </c>
      <c r="B165" t="s">
        <v>580</v>
      </c>
      <c r="C165" t="s">
        <v>21</v>
      </c>
      <c r="D165" t="s">
        <v>14</v>
      </c>
      <c r="E165" t="s">
        <v>223</v>
      </c>
      <c r="F165" t="s">
        <v>224</v>
      </c>
      <c r="G165" t="s">
        <v>224</v>
      </c>
      <c r="I165">
        <v>1</v>
      </c>
      <c r="J165">
        <v>2</v>
      </c>
      <c r="K165">
        <v>4</v>
      </c>
      <c r="M165">
        <v>0</v>
      </c>
      <c r="N165">
        <v>0</v>
      </c>
      <c r="O165">
        <v>6</v>
      </c>
      <c r="P165">
        <v>143</v>
      </c>
    </row>
    <row r="166" spans="1:16">
      <c r="A166" t="s">
        <v>582</v>
      </c>
      <c r="B166" t="s">
        <v>243</v>
      </c>
      <c r="C166" t="s">
        <v>23</v>
      </c>
      <c r="D166" t="s">
        <v>12</v>
      </c>
      <c r="E166" t="s">
        <v>223</v>
      </c>
      <c r="F166" t="s">
        <v>224</v>
      </c>
      <c r="G166" t="s">
        <v>224</v>
      </c>
      <c r="H166">
        <v>1</v>
      </c>
      <c r="K166">
        <v>1</v>
      </c>
      <c r="M166">
        <v>0</v>
      </c>
      <c r="N166">
        <v>0</v>
      </c>
      <c r="P166">
        <v>144</v>
      </c>
    </row>
  </sheetData>
  <phoneticPr fontId="9" type="noConversion"/>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916A2-6AC5-420F-8317-8B96529D2F43}">
  <dimension ref="A3:R77"/>
  <sheetViews>
    <sheetView workbookViewId="0">
      <selection activeCell="A3" sqref="A3"/>
    </sheetView>
  </sheetViews>
  <sheetFormatPr defaultRowHeight="15"/>
  <cols>
    <col min="1" max="1" width="22.77734375" bestFit="1" customWidth="1"/>
    <col min="2" max="2" width="4.5546875" bestFit="1" customWidth="1"/>
    <col min="3" max="3" width="8.44140625" bestFit="1" customWidth="1"/>
    <col min="4" max="4" width="5.21875" bestFit="1" customWidth="1"/>
    <col min="5" max="5" width="3.44140625" bestFit="1" customWidth="1"/>
    <col min="6" max="6" width="4.88671875" bestFit="1" customWidth="1"/>
    <col min="7" max="7" width="3.21875" bestFit="1" customWidth="1"/>
    <col min="8" max="8" width="4.21875" bestFit="1" customWidth="1"/>
    <col min="9" max="10" width="4" bestFit="1" customWidth="1"/>
    <col min="11" max="11" width="9.77734375" customWidth="1"/>
    <col min="12" max="12" width="29.77734375" customWidth="1"/>
    <col min="13" max="13" width="8.109375" customWidth="1"/>
    <col min="14" max="14" width="17.6640625" customWidth="1"/>
    <col min="15" max="15" width="5.88671875" customWidth="1"/>
    <col min="17" max="17" width="15.88671875" bestFit="1" customWidth="1"/>
    <col min="18" max="18" width="4" bestFit="1" customWidth="1"/>
    <col min="20" max="20" width="8"/>
    <col min="21" max="21" width="16" bestFit="1" customWidth="1"/>
    <col min="22" max="22" width="17.88671875" bestFit="1" customWidth="1"/>
    <col min="23" max="23" width="13" bestFit="1" customWidth="1"/>
    <col min="24" max="24" width="21" bestFit="1" customWidth="1"/>
    <col min="25" max="33" width="8"/>
    <col min="34" max="34" width="11.5546875" bestFit="1" customWidth="1"/>
    <col min="35" max="35" width="5.33203125" bestFit="1" customWidth="1"/>
  </cols>
  <sheetData>
    <row r="3" spans="1:10">
      <c r="A3" s="8" t="s">
        <v>911</v>
      </c>
    </row>
    <row r="4" spans="1:10">
      <c r="B4" t="s">
        <v>6</v>
      </c>
      <c r="C4" t="s">
        <v>7</v>
      </c>
      <c r="D4" t="s">
        <v>8</v>
      </c>
      <c r="E4" t="s">
        <v>9</v>
      </c>
      <c r="F4" t="s">
        <v>10</v>
      </c>
      <c r="G4" t="s">
        <v>11</v>
      </c>
      <c r="H4" t="s">
        <v>12</v>
      </c>
      <c r="I4" t="s">
        <v>13</v>
      </c>
      <c r="J4" t="s">
        <v>14</v>
      </c>
    </row>
    <row r="5" spans="1:10">
      <c r="A5" s="7" t="s">
        <v>15</v>
      </c>
      <c r="B5" s="10"/>
      <c r="C5" s="10">
        <v>3</v>
      </c>
      <c r="D5" s="10"/>
      <c r="E5" s="10">
        <v>1</v>
      </c>
      <c r="F5" s="10"/>
      <c r="G5" s="10"/>
      <c r="H5" s="10"/>
      <c r="I5" s="10"/>
      <c r="J5" s="10"/>
    </row>
    <row r="6" spans="1:10" ht="13.5" customHeight="1">
      <c r="A6" s="7" t="s">
        <v>16</v>
      </c>
      <c r="B6" s="10">
        <v>1</v>
      </c>
      <c r="C6" s="10"/>
      <c r="D6" s="10">
        <v>1</v>
      </c>
      <c r="E6" s="10"/>
      <c r="F6" s="10"/>
      <c r="G6" s="10"/>
      <c r="H6" s="10"/>
      <c r="I6" s="10"/>
      <c r="J6" s="10"/>
    </row>
    <row r="7" spans="1:10">
      <c r="A7" s="7" t="s">
        <v>17</v>
      </c>
      <c r="B7" s="10">
        <v>2</v>
      </c>
      <c r="C7" s="10">
        <v>6</v>
      </c>
      <c r="D7" s="10">
        <v>4</v>
      </c>
      <c r="E7" s="10">
        <v>4</v>
      </c>
      <c r="F7" s="10">
        <v>1</v>
      </c>
      <c r="G7" s="10">
        <v>3</v>
      </c>
      <c r="H7" s="10">
        <v>6</v>
      </c>
      <c r="I7" s="10">
        <v>6</v>
      </c>
      <c r="J7" s="10">
        <v>2</v>
      </c>
    </row>
    <row r="8" spans="1:10">
      <c r="A8" s="7" t="s">
        <v>18</v>
      </c>
      <c r="B8" s="10"/>
      <c r="C8" s="10"/>
      <c r="D8" s="10">
        <v>2</v>
      </c>
      <c r="E8" s="10"/>
      <c r="F8" s="10"/>
      <c r="G8" s="10"/>
      <c r="H8" s="10"/>
      <c r="I8" s="10"/>
      <c r="J8" s="10"/>
    </row>
    <row r="9" spans="1:10">
      <c r="A9" s="7" t="s">
        <v>19</v>
      </c>
      <c r="B9" s="10">
        <v>1</v>
      </c>
      <c r="C9" s="10">
        <v>7</v>
      </c>
      <c r="D9" s="10">
        <v>2</v>
      </c>
      <c r="E9" s="10">
        <v>1</v>
      </c>
      <c r="F9" s="10">
        <v>3</v>
      </c>
      <c r="G9" s="10"/>
      <c r="H9" s="10">
        <v>1</v>
      </c>
      <c r="I9" s="10">
        <v>1</v>
      </c>
      <c r="J9" s="10"/>
    </row>
    <row r="10" spans="1:10">
      <c r="A10" s="7" t="s">
        <v>20</v>
      </c>
      <c r="B10" s="10"/>
      <c r="C10" s="10">
        <v>4</v>
      </c>
      <c r="D10" s="10">
        <v>1</v>
      </c>
      <c r="E10" s="10"/>
      <c r="F10" s="10"/>
      <c r="G10" s="10"/>
      <c r="H10" s="10"/>
      <c r="I10" s="10"/>
      <c r="J10" s="10"/>
    </row>
    <row r="11" spans="1:10">
      <c r="A11" s="7" t="s">
        <v>21</v>
      </c>
      <c r="B11" s="10"/>
      <c r="C11" s="10"/>
      <c r="D11" s="10">
        <v>4</v>
      </c>
      <c r="E11" s="10">
        <v>2</v>
      </c>
      <c r="F11" s="10"/>
      <c r="G11" s="10">
        <v>2</v>
      </c>
      <c r="H11" s="10"/>
      <c r="I11" s="10">
        <v>1</v>
      </c>
      <c r="J11" s="10">
        <v>1</v>
      </c>
    </row>
    <row r="12" spans="1:10">
      <c r="A12" s="7" t="s">
        <v>22</v>
      </c>
      <c r="B12" s="10"/>
      <c r="C12" s="10"/>
      <c r="D12" s="10">
        <v>5</v>
      </c>
      <c r="E12" s="10">
        <v>1</v>
      </c>
      <c r="F12" s="10">
        <v>6</v>
      </c>
      <c r="G12" s="10">
        <v>2</v>
      </c>
      <c r="H12" s="10">
        <v>5</v>
      </c>
      <c r="I12" s="10">
        <v>8</v>
      </c>
      <c r="J12" s="10">
        <v>5</v>
      </c>
    </row>
    <row r="13" spans="1:10">
      <c r="A13" s="7" t="s">
        <v>23</v>
      </c>
      <c r="B13" s="10">
        <v>1</v>
      </c>
      <c r="C13" s="10">
        <v>1</v>
      </c>
      <c r="D13" s="10">
        <v>9</v>
      </c>
      <c r="E13" s="10">
        <v>5</v>
      </c>
      <c r="F13" s="10">
        <v>2</v>
      </c>
      <c r="G13" s="10">
        <v>6</v>
      </c>
      <c r="H13" s="10">
        <v>6</v>
      </c>
      <c r="I13" s="10">
        <v>6</v>
      </c>
      <c r="J13" s="10"/>
    </row>
    <row r="14" spans="1:10">
      <c r="A14" s="7" t="s">
        <v>24</v>
      </c>
      <c r="B14" s="10"/>
      <c r="C14" s="10"/>
      <c r="D14" s="10"/>
      <c r="E14" s="10">
        <v>7</v>
      </c>
      <c r="F14" s="10"/>
      <c r="G14" s="10"/>
      <c r="H14" s="10"/>
      <c r="I14" s="10">
        <v>1</v>
      </c>
      <c r="J14" s="10">
        <v>2</v>
      </c>
    </row>
    <row r="15" spans="1:10">
      <c r="A15" s="7" t="s">
        <v>25</v>
      </c>
      <c r="B15" s="10"/>
      <c r="C15" s="10">
        <v>2</v>
      </c>
      <c r="D15" s="10"/>
      <c r="E15" s="10"/>
      <c r="F15" s="10"/>
      <c r="G15" s="10"/>
      <c r="H15" s="10"/>
      <c r="I15" s="10"/>
      <c r="J15" s="10"/>
    </row>
    <row r="16" spans="1:10">
      <c r="A16" s="7" t="s">
        <v>26</v>
      </c>
      <c r="B16" s="10"/>
      <c r="C16" s="10"/>
      <c r="D16" s="10">
        <v>1</v>
      </c>
      <c r="E16" s="10">
        <v>1</v>
      </c>
      <c r="F16" s="10">
        <v>1</v>
      </c>
      <c r="G16" s="10">
        <v>1</v>
      </c>
      <c r="H16" s="10"/>
      <c r="I16" s="10">
        <v>1</v>
      </c>
      <c r="J16" s="10">
        <v>2</v>
      </c>
    </row>
    <row r="17" spans="1:10">
      <c r="A17" s="7" t="s">
        <v>27</v>
      </c>
      <c r="B17" s="10"/>
      <c r="C17" s="10"/>
      <c r="D17" s="10"/>
      <c r="E17" s="10"/>
      <c r="F17" s="10">
        <v>1</v>
      </c>
      <c r="G17" s="10"/>
      <c r="H17" s="10"/>
      <c r="I17" s="10"/>
      <c r="J17" s="10"/>
    </row>
    <row r="18" spans="1:10">
      <c r="A18" s="7" t="s">
        <v>28</v>
      </c>
      <c r="B18" s="10"/>
      <c r="C18" s="10"/>
      <c r="D18" s="10"/>
      <c r="E18" s="10"/>
      <c r="F18" s="10">
        <v>1</v>
      </c>
      <c r="G18" s="10"/>
      <c r="H18" s="10"/>
      <c r="I18" s="10"/>
      <c r="J18" s="10"/>
    </row>
    <row r="19" spans="1:10">
      <c r="A19" s="7" t="s">
        <v>29</v>
      </c>
      <c r="B19" s="10"/>
      <c r="C19" s="10">
        <v>1</v>
      </c>
      <c r="D19" s="10"/>
      <c r="E19" s="10">
        <v>1</v>
      </c>
      <c r="F19" s="10"/>
      <c r="G19" s="10"/>
      <c r="H19" s="10"/>
      <c r="I19" s="10"/>
      <c r="J19" s="10"/>
    </row>
    <row r="20" spans="1:10">
      <c r="A20" s="7" t="s">
        <v>30</v>
      </c>
      <c r="B20" s="10"/>
      <c r="C20" s="10"/>
      <c r="D20" s="10"/>
      <c r="E20" s="10"/>
      <c r="F20" s="10"/>
      <c r="G20" s="10"/>
      <c r="H20" s="10"/>
      <c r="I20" s="10">
        <v>1</v>
      </c>
      <c r="J20" s="10"/>
    </row>
    <row r="32" spans="1:10">
      <c r="A32" s="8" t="s">
        <v>912</v>
      </c>
      <c r="B32" t="s">
        <v>913</v>
      </c>
      <c r="G32" s="8" t="s">
        <v>912</v>
      </c>
      <c r="H32" t="s">
        <v>914</v>
      </c>
    </row>
    <row r="33" spans="1:18">
      <c r="A33" s="7" t="s">
        <v>6</v>
      </c>
      <c r="B33">
        <v>5</v>
      </c>
      <c r="G33" s="7" t="s">
        <v>915</v>
      </c>
    </row>
    <row r="34" spans="1:18">
      <c r="A34" s="7" t="s">
        <v>7</v>
      </c>
      <c r="B34">
        <v>24</v>
      </c>
      <c r="G34" s="7" t="s">
        <v>916</v>
      </c>
    </row>
    <row r="35" spans="1:18">
      <c r="A35" s="7" t="s">
        <v>8</v>
      </c>
      <c r="B35">
        <v>29</v>
      </c>
    </row>
    <row r="36" spans="1:18">
      <c r="A36" s="7" t="s">
        <v>9</v>
      </c>
      <c r="B36">
        <v>23</v>
      </c>
    </row>
    <row r="37" spans="1:18">
      <c r="A37" s="7" t="s">
        <v>10</v>
      </c>
      <c r="B37">
        <v>15</v>
      </c>
    </row>
    <row r="38" spans="1:18">
      <c r="A38" s="7" t="s">
        <v>11</v>
      </c>
      <c r="B38">
        <v>14</v>
      </c>
    </row>
    <row r="39" spans="1:18">
      <c r="A39" s="7" t="s">
        <v>12</v>
      </c>
      <c r="B39">
        <v>18</v>
      </c>
    </row>
    <row r="40" spans="1:18">
      <c r="A40" s="7" t="s">
        <v>13</v>
      </c>
      <c r="B40">
        <v>25</v>
      </c>
    </row>
    <row r="41" spans="1:18">
      <c r="A41" s="7" t="s">
        <v>14</v>
      </c>
      <c r="B41">
        <v>12</v>
      </c>
      <c r="Q41" s="8" t="s">
        <v>917</v>
      </c>
    </row>
    <row r="42" spans="1:18">
      <c r="A42" s="7" t="s">
        <v>916</v>
      </c>
      <c r="B42">
        <v>165</v>
      </c>
      <c r="Q42" s="7" t="s">
        <v>918</v>
      </c>
      <c r="R42">
        <v>168</v>
      </c>
    </row>
    <row r="43" spans="1:18">
      <c r="Q43" s="7" t="s">
        <v>215</v>
      </c>
      <c r="R43">
        <v>78</v>
      </c>
    </row>
    <row r="44" spans="1:18">
      <c r="Q44" s="7" t="s">
        <v>919</v>
      </c>
      <c r="R44">
        <v>887</v>
      </c>
    </row>
    <row r="60" spans="1:2">
      <c r="A60" s="8" t="s">
        <v>912</v>
      </c>
      <c r="B60" t="s">
        <v>911</v>
      </c>
    </row>
    <row r="61" spans="1:2">
      <c r="A61" s="7" t="s">
        <v>26</v>
      </c>
      <c r="B61">
        <v>7</v>
      </c>
    </row>
    <row r="62" spans="1:2">
      <c r="A62" s="7" t="s">
        <v>25</v>
      </c>
      <c r="B62">
        <v>2</v>
      </c>
    </row>
    <row r="63" spans="1:2">
      <c r="A63" s="7" t="s">
        <v>24</v>
      </c>
      <c r="B63">
        <v>10</v>
      </c>
    </row>
    <row r="64" spans="1:2">
      <c r="A64" s="7" t="s">
        <v>30</v>
      </c>
      <c r="B64">
        <v>1</v>
      </c>
    </row>
    <row r="65" spans="1:2">
      <c r="A65" s="7" t="s">
        <v>23</v>
      </c>
      <c r="B65">
        <v>36</v>
      </c>
    </row>
    <row r="66" spans="1:2">
      <c r="A66" s="7" t="s">
        <v>22</v>
      </c>
      <c r="B66">
        <v>32</v>
      </c>
    </row>
    <row r="67" spans="1:2">
      <c r="A67" s="7" t="s">
        <v>21</v>
      </c>
      <c r="B67">
        <v>10</v>
      </c>
    </row>
    <row r="68" spans="1:2">
      <c r="A68" s="7" t="s">
        <v>27</v>
      </c>
      <c r="B68">
        <v>1</v>
      </c>
    </row>
    <row r="69" spans="1:2">
      <c r="A69" s="7" t="s">
        <v>20</v>
      </c>
      <c r="B69">
        <v>5</v>
      </c>
    </row>
    <row r="70" spans="1:2">
      <c r="A70" s="7" t="s">
        <v>19</v>
      </c>
      <c r="B70">
        <v>16</v>
      </c>
    </row>
    <row r="71" spans="1:2">
      <c r="A71" s="7" t="s">
        <v>18</v>
      </c>
      <c r="B71">
        <v>2</v>
      </c>
    </row>
    <row r="72" spans="1:2">
      <c r="A72" s="7" t="s">
        <v>29</v>
      </c>
      <c r="B72">
        <v>2</v>
      </c>
    </row>
    <row r="73" spans="1:2">
      <c r="A73" s="7" t="s">
        <v>28</v>
      </c>
      <c r="B73">
        <v>1</v>
      </c>
    </row>
    <row r="74" spans="1:2">
      <c r="A74" s="7" t="s">
        <v>17</v>
      </c>
      <c r="B74">
        <v>34</v>
      </c>
    </row>
    <row r="75" spans="1:2">
      <c r="A75" s="7" t="s">
        <v>16</v>
      </c>
      <c r="B75">
        <v>2</v>
      </c>
    </row>
    <row r="76" spans="1:2">
      <c r="A76" s="7" t="s">
        <v>15</v>
      </c>
      <c r="B76">
        <v>4</v>
      </c>
    </row>
    <row r="77" spans="1:2">
      <c r="A77" s="7" t="s">
        <v>916</v>
      </c>
      <c r="B77">
        <v>165</v>
      </c>
    </row>
  </sheetData>
  <conditionalFormatting pivot="1" sqref="B5:J16">
    <cfRule type="expression" dxfId="0" priority="1">
      <formula>B5&lt;&gt;""</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CheckedInComment xmlns="680c2e97-ee14-43ac-bc0c-32c69729eef1" xsi:nil="true"/>
    <TaxCatchAll xmlns="11887736-7a66-4c18-a1a1-897609be8a39" xsi:nil="true"/>
    <lcf76f155ced4ddcb4097134ff3c332f xmlns="680c2e97-ee14-43ac-bc0c-32c69729eef1">
      <Terms xmlns="http://schemas.microsoft.com/office/infopath/2007/PartnerControls"/>
    </lcf76f155ced4ddcb4097134ff3c332f>
    <Phase xmlns="680c2e97-ee14-43ac-bc0c-32c69729eef1">Comms</Phas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FB03B002ED7447B465CFFFD6627128" ma:contentTypeVersion="13" ma:contentTypeDescription="Create a new document." ma:contentTypeScope="" ma:versionID="155bafb946c6b6addb020eb70f98249d">
  <xsd:schema xmlns:xsd="http://www.w3.org/2001/XMLSchema" xmlns:xs="http://www.w3.org/2001/XMLSchema" xmlns:p="http://schemas.microsoft.com/office/2006/metadata/properties" xmlns:ns2="680c2e97-ee14-43ac-bc0c-32c69729eef1" xmlns:ns3="11887736-7a66-4c18-a1a1-897609be8a39" targetNamespace="http://schemas.microsoft.com/office/2006/metadata/properties" ma:root="true" ma:fieldsID="695935d49d6fba5f61b3212626fbf21b" ns2:_="" ns3:_="">
    <xsd:import namespace="680c2e97-ee14-43ac-bc0c-32c69729eef1"/>
    <xsd:import namespace="11887736-7a66-4c18-a1a1-897609be8a39"/>
    <xsd:element name="properties">
      <xsd:complexType>
        <xsd:sequence>
          <xsd:element name="documentManagement">
            <xsd:complexType>
              <xsd:all>
                <xsd:element ref="ns2:CheckedInComment" minOccurs="0"/>
                <xsd:element ref="ns2:Phase" minOccurs="0"/>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ServiceDateTaken" minOccurs="0"/>
                <xsd:element ref="ns2:MediaLengthInSecond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0c2e97-ee14-43ac-bc0c-32c69729eef1" elementFormDefault="qualified">
    <xsd:import namespace="http://schemas.microsoft.com/office/2006/documentManagement/types"/>
    <xsd:import namespace="http://schemas.microsoft.com/office/infopath/2007/PartnerControls"/>
    <xsd:element name="CheckedInComment" ma:index="8" nillable="true" ma:displayName="Checked In Comment" ma:description="explain what has changed" ma:format="Dropdown" ma:internalName="CheckedInComment">
      <xsd:simpleType>
        <xsd:restriction base="dms:Note">
          <xsd:maxLength value="255"/>
        </xsd:restriction>
      </xsd:simpleType>
    </xsd:element>
    <xsd:element name="Phase" ma:index="9" nillable="true" ma:displayName="Phase" ma:description="Project phase" ma:format="Dropdown" ma:internalName="Phase">
      <xsd:simpleType>
        <xsd:restriction base="dms:Choice">
          <xsd:enumeration value="ADA"/>
          <xsd:enumeration value="Broad Consultation docs"/>
          <xsd:enumeration value="Consensus Gathering docs"/>
          <xsd:enumeration value="Comms"/>
          <xsd:enumeration value="CVIG"/>
          <xsd:enumeration value="Finalisation"/>
          <xsd:enumeration value="Kick Off/Stage Gate"/>
          <xsd:enumeration value="Project docs"/>
          <xsd:enumeration value="Research/Handover"/>
          <xsd:enumeration value="Site visits"/>
          <xsd:enumeration value="Technical Ctee"/>
          <xsd:enumeration value="DEWR"/>
          <xsd:enumeration value="STAs/ITABs/VQRS"/>
          <xsd:enumeration value="Meeting Recordings"/>
          <xsd:enumeration value="SME WGs"/>
        </xsd:restriction>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8fb97a92-d613-46d6-96e7-cc0fd526c008" ma:termSetId="09814cd3-568e-fe90-9814-8d621ff8fb84" ma:anchorId="fba54fb3-c3e1-fe81-a776-ca4b69148c4d" ma:open="true" ma:isKeyword="false">
      <xsd:complexType>
        <xsd:sequence>
          <xsd:element ref="pc:Terms" minOccurs="0" maxOccurs="1"/>
        </xsd:sequence>
      </xsd:complex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1887736-7a66-4c18-a1a1-897609be8a3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5977c6a3-14ab-4ad3-9d57-c89db8b3044e}" ma:internalName="TaxCatchAll" ma:showField="CatchAllData" ma:web="11887736-7a66-4c18-a1a1-897609be8a3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D19AD32E-F996-44DF-8FF1-5C33DE5A5A53}"/>
</file>

<file path=customXml/itemProps2.xml><?xml version="1.0" encoding="utf-8"?>
<ds:datastoreItem xmlns:ds="http://schemas.openxmlformats.org/officeDocument/2006/customXml" ds:itemID="{8324203A-E04E-471A-A0CD-44B803DDD6C9}"/>
</file>

<file path=customXml/itemProps3.xml><?xml version="1.0" encoding="utf-8"?>
<ds:datastoreItem xmlns:ds="http://schemas.openxmlformats.org/officeDocument/2006/customXml" ds:itemID="{35D51554-CD5A-4000-A838-DFB98EA2BA15}"/>
</file>

<file path=customXml/itemProps4.xml><?xml version="1.0" encoding="utf-8"?>
<ds:datastoreItem xmlns:ds="http://schemas.openxmlformats.org/officeDocument/2006/customXml" ds:itemID="{670B1D76-1E4C-4698-BB63-942FEEBB11A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Consultation Log</dc:title>
  <dc:subject/>
  <dc:creator>WEST,Shannon</dc:creator>
  <cp:keywords/>
  <dc:description/>
  <cp:lastModifiedBy>Lucinda O'Brien</cp:lastModifiedBy>
  <cp:revision/>
  <dcterms:created xsi:type="dcterms:W3CDTF">2023-05-25T03:52:53Z</dcterms:created>
  <dcterms:modified xsi:type="dcterms:W3CDTF">2026-06-30T02:52:21Z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9d889eb-932f-4752-8739-64d25806ef64_Enabled">
    <vt:lpwstr>true</vt:lpwstr>
  </property>
  <property fmtid="{D5CDD505-2E9C-101B-9397-08002B2CF9AE}" pid="3" name="MSIP_Label_79d889eb-932f-4752-8739-64d25806ef64_SetDate">
    <vt:lpwstr>2023-05-25T03:58:58Z</vt:lpwstr>
  </property>
  <property fmtid="{D5CDD505-2E9C-101B-9397-08002B2CF9AE}" pid="4" name="MSIP_Label_79d889eb-932f-4752-8739-64d25806ef64_Method">
    <vt:lpwstr>Privileged</vt:lpwstr>
  </property>
  <property fmtid="{D5CDD505-2E9C-101B-9397-08002B2CF9AE}" pid="5" name="MSIP_Label_79d889eb-932f-4752-8739-64d25806ef64_Name">
    <vt:lpwstr>79d889eb-932f-4752-8739-64d25806ef64</vt:lpwstr>
  </property>
  <property fmtid="{D5CDD505-2E9C-101B-9397-08002B2CF9AE}" pid="6" name="MSIP_Label_79d889eb-932f-4752-8739-64d25806ef64_SiteId">
    <vt:lpwstr>dd0cfd15-4558-4b12-8bad-ea26984fc417</vt:lpwstr>
  </property>
  <property fmtid="{D5CDD505-2E9C-101B-9397-08002B2CF9AE}" pid="7" name="MSIP_Label_79d889eb-932f-4752-8739-64d25806ef64_ActionId">
    <vt:lpwstr>d0448b4c-cffd-4643-ad58-0f9285885c69</vt:lpwstr>
  </property>
  <property fmtid="{D5CDD505-2E9C-101B-9397-08002B2CF9AE}" pid="8" name="MSIP_Label_79d889eb-932f-4752-8739-64d25806ef64_ContentBits">
    <vt:lpwstr>0</vt:lpwstr>
  </property>
  <property fmtid="{D5CDD505-2E9C-101B-9397-08002B2CF9AE}" pid="9" name="ContentTypeId">
    <vt:lpwstr>0x0101007DFB03B002ED7447B465CFFFD6627128</vt:lpwstr>
  </property>
  <property fmtid="{D5CDD505-2E9C-101B-9397-08002B2CF9AE}" pid="10" name="MediaServiceImageTags">
    <vt:lpwstr/>
  </property>
  <property fmtid="{D5CDD505-2E9C-101B-9397-08002B2CF9AE}" pid="11" name="lcf76f155ced4ddcb4097134ff3c332f">
    <vt:lpwstr/>
  </property>
  <property fmtid="{D5CDD505-2E9C-101B-9397-08002B2CF9AE}" pid="12" name="TaxCatchAll">
    <vt:lpwstr/>
  </property>
</Properties>
</file>