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queryTables/queryTable1.xml" ContentType="application/vnd.openxmlformats-officedocument.spreadsheetml.query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C:\Users\LouiseFitzpatrick\Downloads\"/>
    </mc:Choice>
  </mc:AlternateContent>
  <xr:revisionPtr revIDLastSave="0" documentId="13_ncr:1_{0ADAC235-F127-40AB-A3FA-585227616559}" xr6:coauthVersionLast="47" xr6:coauthVersionMax="47" xr10:uidLastSave="{00000000-0000-0000-0000-000000000000}"/>
  <workbookProtection workbookAlgorithmName="SHA-512" workbookHashValue="3JetOfjj88sbiv0dnE1twE282L2jTAVJZDv6vsCRyYjxbu6UekQ9fpFswJKHPrZ/qLDhcvMhjRntp+HsCVKeMg==" workbookSaltValue="8Zhoa+oUEWokURtbi7cAGg==" workbookSpinCount="100000" lockStructure="1"/>
  <bookViews>
    <workbookView xWindow="-57720" yWindow="-60" windowWidth="29040" windowHeight="15720" tabRatio="756" firstSheet="2" activeTab="2" xr2:uid="{D669DD71-1B81-4E69-9B62-189AEB66C8F9}"/>
  </bookViews>
  <sheets>
    <sheet name="INSTRUCTIONS" sheetId="61" state="hidden" r:id="rId1"/>
    <sheet name="Dashboard" sheetId="52" state="hidden" r:id="rId2"/>
    <sheet name="Consultation Summary" sheetId="10" r:id="rId3"/>
    <sheet name="Technical Committee Members" sheetId="35" state="hidden" r:id="rId4"/>
    <sheet name="Stakeholders contacted" sheetId="41" state="hidden" r:id="rId5"/>
    <sheet name="Engagement Activities" sheetId="31" r:id="rId6"/>
    <sheet name="All FBK and responses" sheetId="56" state="hidden" r:id="rId7"/>
    <sheet name="Survey Responses" sheetId="63" state="hidden" r:id="rId8"/>
    <sheet name="Dispute Resolution" sheetId="7" state="hidden" r:id="rId9"/>
    <sheet name="Reference data" sheetId="2" state="hidden" r:id="rId10"/>
    <sheet name="logos" sheetId="60" state="hidden" r:id="rId11"/>
    <sheet name="Sheet1" sheetId="62" state="hidden" r:id="rId12"/>
    <sheet name="explodeddata" sheetId="57" state="hidden" r:id="rId13"/>
    <sheet name="Charts" sheetId="51" state="hidden" r:id="rId14"/>
  </sheets>
  <definedNames>
    <definedName name="_Hlk159939119" localSheetId="6">'All FBK and responses'!#REF!</definedName>
    <definedName name="EngagementMethods">_xlfn._xlws.FILTER(tbl_REF[Engagement methods], tbl_REF[Engagement methods] &lt;&gt; "")</definedName>
    <definedName name="EngagementMethods_DV">OFFSET(tbl_REF[[#Headers],[Engagement methods]],1,0,COUNTA(tbl_REF[Engagement methods]),1)</definedName>
    <definedName name="EngagementTypes">_xlfn._xlws.FILTER(tbl_REF[Engagement types], tbl_REF[Engagement types] &lt;&gt; "")</definedName>
    <definedName name="EngagementTypes_DV">OFFSET(tbl_REF[[#Headers],[Engagement types]],1,0,COUNTA(tbl_REF[Engagement types]),1)</definedName>
    <definedName name="ExternalData_1" localSheetId="12" hidden="1">explodeddata!$A$1:$P$119</definedName>
    <definedName name="JurisdictionList">_xlfn._xlws.FILTER(tbl_REF[Jurisdiction], tbl_REF[Jurisdiction] &lt;&gt; "")</definedName>
    <definedName name="JurisdictionList_DV">OFFSET(tbl_REF[[#Headers],[Jurisdiction]],1,0,COUNTA(tbl_REF[Jurisdiction]),1)</definedName>
    <definedName name="ProductType">_xlfn._xlws.FILTER(tbl_REF[Product type], tbl_REF[Product type] &lt;&gt; "")</definedName>
    <definedName name="ProductType_DV">OFFSET(tbl_REF[[#Headers],[Product type]],1,0,COUNTA(tbl_REF[Product type]),1)</definedName>
    <definedName name="Slicer_Jurisdiction">#N/A</definedName>
    <definedName name="Slicer_Representation">#N/A</definedName>
    <definedName name="Stages">_xlfn._xlws.FILTER(tbl_REF[Stages], tbl_REF[Stages] &lt;&gt; "")</definedName>
    <definedName name="Stages_DV">OFFSET(tbl_REF[[#Headers],[Stages]],1,0,COUNTA(tbl_REF[Stages]),1)</definedName>
    <definedName name="StakeholderType">_xlfn._xlws.FILTER(tbl_REF[Stakeholder type], tbl_REF[Stakeholder type] &lt;&gt; "")</definedName>
    <definedName name="StakeholderType_DV">OFFSET(tbl_REF[[#Headers],[Stakeholder type]],1,0,COUNTA(tbl_REF[Stakeholder type]),1)</definedName>
    <definedName name="StatusList">_xlfn._xlws.FILTER(tbl_REF[Status], tbl_REF[Status] &lt;&gt; "")</definedName>
    <definedName name="StatusList_DV">OFFSET(tbl_REF[[#Headers],[Status]],1,0,COUNTA(tbl_REF[Status]),1)</definedName>
    <definedName name="TechMembershipType">_xlfn._xlws.FILTER(tbl_REF[Tech Committee membership type], tbl_REF[Tech Committee membership type] &lt;&gt; "")</definedName>
    <definedName name="TechMembershipType_DV">OFFSET(tbl_REF[[#Headers],[Tech Committee membership type]],1,0,COUNTA(tbl_REF[Tech Committee membership type]),1)</definedName>
  </definedNames>
  <calcPr calcId="191028"/>
  <pivotCaches>
    <pivotCache cacheId="0" r:id="rId15"/>
    <pivotCache cacheId="1" r:id="rId16"/>
    <pivotCache cacheId="2" r:id="rId17"/>
  </pivotCaches>
  <extLst>
    <ext xmlns:x14="http://schemas.microsoft.com/office/spreadsheetml/2009/9/main" uri="{BBE1A952-AA13-448e-AADC-164F8A28A991}">
      <x14:slicerCaches>
        <x14:slicerCache r:id="rId18"/>
        <x14:slicerCache r:id="rId1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5" i="5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15A4EB8-399B-4388-A949-C8FA780666A1}" keepAlive="1" name="CaseForEndorsement" type="5" refreshedVersion="8" background="1">
    <dbPr connection="Provider=MSOLAP.8;Integrated Security=ClaimsToken;Persist Security Info=True;Initial Catalog=sobe_wowvirtualserver-9be48bcd-6dff-41fa-a2c3-fcf4734849c5;Data Source=pbiazure://api.powerbi.com;MDX Compatibility=1;Safety Options=2;MDX Missing Member Mode=Error;Identity Provider=https://login.microsoftonline.com/common, https://analysis.windows.net/powerbi/api, 929d0ec0-7a41-4b1e-bc7c-b754a28bddcc;Update Isolation Level=2" command="Model" commandType="1"/>
    <olapPr rowDrillCount="1000"/>
  </connection>
  <connection id="2" xr16:uid="{8CC85160-EA12-4D00-B729-91E458D92B39}" keepAlive="1" name="Query - tbl_Exploded" description="Connection to the 'tbl_Exploded' query in the workbook." type="5" refreshedVersion="8" background="1" saveData="1">
    <dbPr connection="Provider=Microsoft.Mashup.OleDb.1;Data Source=$Workbook$;Location=tbl_Exploded;Extended Properties=&quot;&quot;" command="SELECT * FROM [tbl_Exploded]"/>
  </connection>
</connections>
</file>

<file path=xl/sharedStrings.xml><?xml version="1.0" encoding="utf-8"?>
<sst xmlns="http://schemas.openxmlformats.org/spreadsheetml/2006/main" count="2918" uniqueCount="714">
  <si>
    <t>Instructions for using this template</t>
  </si>
  <si>
    <t>Hide this tab before distributing</t>
  </si>
  <si>
    <t>Total individuals engaged</t>
  </si>
  <si>
    <t>Total feedback items received</t>
  </si>
  <si>
    <t>Organisation type + Jurisdictional coverage matrix</t>
  </si>
  <si>
    <t>Representation Type</t>
  </si>
  <si>
    <t>National</t>
  </si>
  <si>
    <t>NSW</t>
  </si>
  <si>
    <t>NT</t>
  </si>
  <si>
    <t>QLD</t>
  </si>
  <si>
    <t>SA</t>
  </si>
  <si>
    <t>TAS</t>
  </si>
  <si>
    <t>VIC</t>
  </si>
  <si>
    <t>WA</t>
  </si>
  <si>
    <t>Employer</t>
  </si>
  <si>
    <t>Peak Body</t>
  </si>
  <si>
    <t>Research Org</t>
  </si>
  <si>
    <t>RTO Private</t>
  </si>
  <si>
    <t>RTO Public</t>
  </si>
  <si>
    <t>State Gov.</t>
  </si>
  <si>
    <t>Training Board</t>
  </si>
  <si>
    <t>RTO Enterprise</t>
  </si>
  <si>
    <t>Industry</t>
  </si>
  <si>
    <t>Phase received</t>
  </si>
  <si>
    <t>Stakeholder type</t>
  </si>
  <si>
    <t xml:space="preserve">Number of respondents </t>
  </si>
  <si>
    <t>Topic</t>
  </si>
  <si>
    <t>What is the key feedback</t>
  </si>
  <si>
    <t xml:space="preserve">Action taken to address the feedback </t>
  </si>
  <si>
    <t>Does this stakeholder group support the action</t>
  </si>
  <si>
    <t>Matter resolved</t>
  </si>
  <si>
    <t>Development</t>
  </si>
  <si>
    <t>Union, Employer, RTO, Government</t>
  </si>
  <si>
    <t>6</t>
  </si>
  <si>
    <t>Work placement requirements</t>
  </si>
  <si>
    <t>Mixed views on introducing mandatory workplace placement. Support for practical experience, but concerns about employer costs, wage obligations, and implementation challenges.</t>
  </si>
  <si>
    <t>Further consultation proposed with employers, unions and training providers before any workplace placement requirements are included.</t>
  </si>
  <si>
    <t>Partial support</t>
  </si>
  <si>
    <t>No</t>
  </si>
  <si>
    <t>Employer, Industry Association, Union</t>
  </si>
  <si>
    <t>8</t>
  </si>
  <si>
    <t>Assessment requirements and performance evidence</t>
  </si>
  <si>
    <t>Concerns that learners should not be required to demonstrate competency across multiple manufacturing methods or specialised finishing processes that are not commonly accessible in workplaces.</t>
  </si>
  <si>
    <t>Performance evidence to be reviewed and potentially simplified to align with industry practice.</t>
  </si>
  <si>
    <t>Yes</t>
  </si>
  <si>
    <t>In progress</t>
  </si>
  <si>
    <t>Employer, Industry Association</t>
  </si>
  <si>
    <t>10</t>
  </si>
  <si>
    <t>Focus on Australian manufacturing practices</t>
  </si>
  <si>
    <t>Strong feedback that machine tufting is the dominant Australian textile flooring manufacturing method. Qualification content should focus on local industry practices.</t>
  </si>
  <si>
    <t>Units and qualification content reviewed and refined to reflect Australian manufacturing methods.</t>
  </si>
  <si>
    <t>Largely resolved</t>
  </si>
  <si>
    <t>5</t>
  </si>
  <si>
    <t>Industry terminology</t>
  </si>
  <si>
    <t>Replace the term "construction" with "manufacturing" to align with industry language.</t>
  </si>
  <si>
    <t>Draft units updated to use industry-preferred terminology.</t>
  </si>
  <si>
    <t>Government, Industry Association, Employer</t>
  </si>
  <si>
    <t>Chemical safety and WHS</t>
  </si>
  <si>
    <t>Stronger coverage requested for chemical handling, SDS, hazardous substances, spill response and workplace safety.</t>
  </si>
  <si>
    <t>Chemical safety content and WHS references reviewed and strengthened in draft units.</t>
  </si>
  <si>
    <t>Government</t>
  </si>
  <si>
    <t>4</t>
  </si>
  <si>
    <t>Future skills and sustainability</t>
  </si>
  <si>
    <t>Request for greater consideration of sustainability, recycling, automation, digital technologies and emerging industry trends.</t>
  </si>
  <si>
    <t>Qualification reviewed for future skills opportunities and sustainability coverage.</t>
  </si>
  <si>
    <t>Industry Association, Employer</t>
  </si>
  <si>
    <t>7</t>
  </si>
  <si>
    <t>Product knowledge</t>
  </si>
  <si>
    <t>Learners should understand flooring products, materials, manufacturing methods, labelling, product applications and industry awareness.</t>
  </si>
  <si>
    <t>Product knowledge units and contextual content considered for inclusion.</t>
  </si>
  <si>
    <t>Machinery operation skills</t>
  </si>
  <si>
    <t>Machinery setup, operation, automation and machine safety identified as critical workplace skills.</t>
  </si>
  <si>
    <t>Existing machinery units reviewed for contextualisation within flooring manufacturing.</t>
  </si>
  <si>
    <t>3</t>
  </si>
  <si>
    <t>Materials handling, transport and storage</t>
  </si>
  <si>
    <t>Greater emphasis requested on handling, transporting, storing and protecting products from damage.</t>
  </si>
  <si>
    <t>Knowledge evidence strengthened and existing units reviewed for inclusion.</t>
  </si>
  <si>
    <t>Union</t>
  </si>
  <si>
    <t>2</t>
  </si>
  <si>
    <t>Workforce capability and assessors</t>
  </si>
  <si>
    <t>Concerns raised about availability of workplace trainers and assessors and implementation burden on industry.</t>
  </si>
  <si>
    <t>Issue acknowledged and flagged for ongoing workforce planning considerations.</t>
  </si>
  <si>
    <t>Technical Committee</t>
  </si>
  <si>
    <t>1 committee</t>
  </si>
  <si>
    <t>Scope of project and existing unit review</t>
  </si>
  <si>
    <t>Support for delaying review of existing units and focusing on development of the new textile flooring manufacturing specialisation.</t>
  </si>
  <si>
    <t>Recommendation considered and incorporated into project planning discussions.</t>
  </si>
  <si>
    <t>Generic production support unit</t>
  </si>
  <si>
    <t>Feedback that the "Perform Tasks to Support Production" unit was too generic and not valuable to the flooring specialisation.</t>
  </si>
  <si>
    <t>Decision made not to pursue the unit.</t>
  </si>
  <si>
    <t>RTO</t>
  </si>
  <si>
    <t>Consultation process and qualification structure</t>
  </si>
  <si>
    <t>Clarification sought regarding consultation scope, prerequisite arrangements and development process.</t>
  </si>
  <si>
    <t>Additional information requested and consultation process clarified.</t>
  </si>
  <si>
    <t>Industry exposure and site visits</t>
  </si>
  <si>
    <t>Support for industry exposure opportunities such as mill tours and site visits where workplace placement is not practical.</t>
  </si>
  <si>
    <t>Consideration given to including guidance in companion volume materials.</t>
  </si>
  <si>
    <t>Industry Association</t>
  </si>
  <si>
    <t>Product sampling, labelling and dispatch</t>
  </si>
  <si>
    <t>Sampling, product identification, labelling and dispatch processes identified as important workplace skills.</t>
  </si>
  <si>
    <t>Existing units reviewed and potential additions considered.</t>
  </si>
  <si>
    <t>Drafts Approvals</t>
  </si>
  <si>
    <t>Membership type</t>
  </si>
  <si>
    <t>Stakeholder</t>
  </si>
  <si>
    <t>Organisation</t>
  </si>
  <si>
    <t>Job title</t>
  </si>
  <si>
    <t>Representation</t>
  </si>
  <si>
    <t>Specialist industry sector</t>
  </si>
  <si>
    <t>Jurisdiction</t>
  </si>
  <si>
    <t>Initial drafts for BC</t>
  </si>
  <si>
    <t>Drafts for BC2</t>
  </si>
  <si>
    <t>Drafts for Consensus</t>
  </si>
  <si>
    <t>Final Draft</t>
  </si>
  <si>
    <t>Technical Committee declaration statement</t>
  </si>
  <si>
    <t>Proxy information</t>
  </si>
  <si>
    <t>Primary member</t>
  </si>
  <si>
    <t>Andrew Martin</t>
  </si>
  <si>
    <t>Carpet Institute of Australia Ltd</t>
  </si>
  <si>
    <t>Carpet manufacturing, retail, standards, sustainability and certification</t>
  </si>
  <si>
    <t>Bradley Wilson</t>
  </si>
  <si>
    <t>Quest Carpets</t>
  </si>
  <si>
    <t>Carpet manufacturing</t>
  </si>
  <si>
    <t>Patrick Phillips</t>
  </si>
  <si>
    <t>Godfrey Hirst</t>
  </si>
  <si>
    <t>Carpet and flooring manufacturing</t>
  </si>
  <si>
    <t>Fiona Wisnowskil</t>
  </si>
  <si>
    <t>FCIA</t>
  </si>
  <si>
    <t>Flooring installation, retail, manufacturing, contractors and apprenticeships</t>
  </si>
  <si>
    <t>Jenny Kruschel</t>
  </si>
  <si>
    <t>TFTU</t>
  </si>
  <si>
    <t>Employee Representative</t>
  </si>
  <si>
    <t>Furnishing, textiles, flooring and manufacturing workforce</t>
  </si>
  <si>
    <t>Nicola Paton</t>
  </si>
  <si>
    <t>TafeNSW</t>
  </si>
  <si>
    <t>Registered Training Organisation (RTO)</t>
  </si>
  <si>
    <t>Vocational education and training delivery</t>
  </si>
  <si>
    <t>Mitch Ryan</t>
  </si>
  <si>
    <t>Manufacturing Industry Skills Alliance</t>
  </si>
  <si>
    <t>Jobs and Skills Council</t>
  </si>
  <si>
    <t>Manufacturing workforce planning, skills and training products</t>
  </si>
  <si>
    <t>Bernadette Amos</t>
  </si>
  <si>
    <t>Food, Fibre &amp; Timber Industries Training Council WA (FFITC)</t>
  </si>
  <si>
    <t>State Industry Training Advisory Body</t>
  </si>
  <si>
    <t>Workforce development, training and skills for furnishing, flooring and manufacturing sectors</t>
  </si>
  <si>
    <t>Phil McKenzie</t>
  </si>
  <si>
    <t>EC Carpets</t>
  </si>
  <si>
    <t>Filippa Ross</t>
  </si>
  <si>
    <t>Department of Trade, Employment and Training | DTET</t>
  </si>
  <si>
    <t>Skills, training, apprenticeships and workforce development</t>
  </si>
  <si>
    <t>Additional representation</t>
  </si>
  <si>
    <t>Engagement</t>
  </si>
  <si>
    <t>1st FB</t>
  </si>
  <si>
    <t>Val FB</t>
  </si>
  <si>
    <t>Meetings</t>
  </si>
  <si>
    <t>Phonecalls</t>
  </si>
  <si>
    <t>Emails from</t>
  </si>
  <si>
    <t>Emails to</t>
  </si>
  <si>
    <t xml:space="preserve">Letters of Support </t>
  </si>
  <si>
    <t>Adele Staveley</t>
  </si>
  <si>
    <t>South Metropolitan TAFE (WA)</t>
  </si>
  <si>
    <t>Head of Programs</t>
  </si>
  <si>
    <t>Engaged</t>
  </si>
  <si>
    <t>Allison Elcoate</t>
  </si>
  <si>
    <t>Trinity College Beenleigh</t>
  </si>
  <si>
    <t>CEO</t>
  </si>
  <si>
    <t>Amara Horgan</t>
  </si>
  <si>
    <t>Tagai State College</t>
  </si>
  <si>
    <t/>
  </si>
  <si>
    <t>Education - Other</t>
  </si>
  <si>
    <t>Andrew Croft</t>
  </si>
  <si>
    <t>Precision Training Australia</t>
  </si>
  <si>
    <t>Quality Assurance Manager</t>
  </si>
  <si>
    <t>Andrew Field</t>
  </si>
  <si>
    <t>Mt Pleasant Baptist Community College</t>
  </si>
  <si>
    <t>Head of College</t>
  </si>
  <si>
    <t>Andrew Zambon</t>
  </si>
  <si>
    <t>Thornlie Senior High School</t>
  </si>
  <si>
    <t>Program Coordinator CAVE</t>
  </si>
  <si>
    <t>Andy Martin</t>
  </si>
  <si>
    <t>Executive Director</t>
  </si>
  <si>
    <t>Angela Hix</t>
  </si>
  <si>
    <t>Nambour State College</t>
  </si>
  <si>
    <t>Deputy Principal Senior Secondary</t>
  </si>
  <si>
    <t>Angela Ormonde</t>
  </si>
  <si>
    <t>Pimpama State Secondary College</t>
  </si>
  <si>
    <t>Deputy Principal Senior School</t>
  </si>
  <si>
    <t>Anisha Anjum</t>
  </si>
  <si>
    <t>Australian Institute of Fashion Design</t>
  </si>
  <si>
    <t>QLD,VIC</t>
  </si>
  <si>
    <t>Anna BENCH</t>
  </si>
  <si>
    <t>Bray Park State High School</t>
  </si>
  <si>
    <t>Head of Department - Business &amp; VET RTOM</t>
  </si>
  <si>
    <t>Anthony Green</t>
  </si>
  <si>
    <t>Anthony Lander</t>
  </si>
  <si>
    <t>Stanborough Wemyss Contracting</t>
  </si>
  <si>
    <t>Belinda Tyquin</t>
  </si>
  <si>
    <t>Department of Justice (TAS)</t>
  </si>
  <si>
    <t>A/General Manager Building Industry Licensing</t>
  </si>
  <si>
    <t>Ben VIKIONKORPI</t>
  </si>
  <si>
    <t>Redcliffe State High School</t>
  </si>
  <si>
    <t>HOD VET</t>
  </si>
  <si>
    <t>Industry Consultant</t>
  </si>
  <si>
    <t>Brad Beach</t>
  </si>
  <si>
    <t>TAFE Gippsland (Vic)</t>
  </si>
  <si>
    <t>Director Academic Governance</t>
  </si>
  <si>
    <t>Factory Manager</t>
  </si>
  <si>
    <t>Brent McGregor</t>
  </si>
  <si>
    <t>IVET Institute Pty Ltd</t>
  </si>
  <si>
    <t>Building Commission</t>
  </si>
  <si>
    <t>Building Commission NSW</t>
  </si>
  <si>
    <t>Regulator</t>
  </si>
  <si>
    <t>Caspa Zika</t>
  </si>
  <si>
    <t>New Futures Training</t>
  </si>
  <si>
    <t>General manager</t>
  </si>
  <si>
    <t>Charles Dejsakultorn</t>
  </si>
  <si>
    <t>Brighton Pacific</t>
  </si>
  <si>
    <t>Chief Compliance Officer</t>
  </si>
  <si>
    <t>Chelsea Garraway</t>
  </si>
  <si>
    <t>Sunraysia Institute of TAFE (SuniTAFE) (Vic)</t>
  </si>
  <si>
    <t>Head of Governance</t>
  </si>
  <si>
    <t>Christine Owen</t>
  </si>
  <si>
    <t>Bremer State High School</t>
  </si>
  <si>
    <t>Colleen Racovalis</t>
  </si>
  <si>
    <t>Ausdance Vic</t>
  </si>
  <si>
    <t>RTO Coordinator</t>
  </si>
  <si>
    <t>Danielle Duncan</t>
  </si>
  <si>
    <t>Learnivation</t>
  </si>
  <si>
    <t>Chief Executive Officer</t>
  </si>
  <si>
    <t>Danielle Ruscitti</t>
  </si>
  <si>
    <t>Swinburne University of Technology</t>
  </si>
  <si>
    <t>Co-ordinator - VE Quality and Policy</t>
  </si>
  <si>
    <t>University</t>
  </si>
  <si>
    <t>TAS,VIC</t>
  </si>
  <si>
    <t>Danny McGuire</t>
  </si>
  <si>
    <t>Australian College of Digital Innovation</t>
  </si>
  <si>
    <t>Director</t>
  </si>
  <si>
    <t>David Kelly</t>
  </si>
  <si>
    <t>Tactile Learning</t>
  </si>
  <si>
    <t>David Kopycinski</t>
  </si>
  <si>
    <t>Yalagan Registered Training</t>
  </si>
  <si>
    <t>David Yoo</t>
  </si>
  <si>
    <t>Australian Pacific College</t>
  </si>
  <si>
    <t>Dr Norman Baker</t>
  </si>
  <si>
    <t>TasTAFE</t>
  </si>
  <si>
    <t>CEO Tas TAFE</t>
  </si>
  <si>
    <t>Elaine Rabbitt</t>
  </si>
  <si>
    <t>Goolarri Media</t>
  </si>
  <si>
    <t>Media</t>
  </si>
  <si>
    <t>Erolyn Blythe</t>
  </si>
  <si>
    <t>Triquetra Training Services</t>
  </si>
  <si>
    <t>Evelyn Byrne</t>
  </si>
  <si>
    <t>Halo National Training</t>
  </si>
  <si>
    <t>Office Administrator</t>
  </si>
  <si>
    <t>Fay Burgess</t>
  </si>
  <si>
    <t>Christian Community Ministries Ltd</t>
  </si>
  <si>
    <t>RTO Manager</t>
  </si>
  <si>
    <t>filippa ross</t>
  </si>
  <si>
    <t>Department of Trade, Employment and Training (QLD)</t>
  </si>
  <si>
    <t>Manager STA</t>
  </si>
  <si>
    <t>Fiona Wischnewski</t>
  </si>
  <si>
    <t>Floor Covering Institute of Australia Ltd (FCIA)</t>
  </si>
  <si>
    <t>Peak Body,RTO Private</t>
  </si>
  <si>
    <t>Frances Coppolillo</t>
  </si>
  <si>
    <t>Melbourne Polytechnic</t>
  </si>
  <si>
    <t>Georgia T King</t>
  </si>
  <si>
    <t>Department of Jobs, Skills, Industry and Regions (DJSIR) (VIC)</t>
  </si>
  <si>
    <t>Manager</t>
  </si>
  <si>
    <t>Geraint Davies</t>
  </si>
  <si>
    <t>Community Media Training Organisation</t>
  </si>
  <si>
    <t>Gerry Amos</t>
  </si>
  <si>
    <t>TAFE Queensland</t>
  </si>
  <si>
    <t>Manager Educational Design</t>
  </si>
  <si>
    <t>Helen Mathews</t>
  </si>
  <si>
    <t>Northern Joblink Ltd</t>
  </si>
  <si>
    <t>Ibrahim Dadoun</t>
  </si>
  <si>
    <t>Training and Education Institute Australasia</t>
  </si>
  <si>
    <t>Ida Yee</t>
  </si>
  <si>
    <t>Mount Pleasant college</t>
  </si>
  <si>
    <t>Head of Compliance and Training Relationships</t>
  </si>
  <si>
    <t>Jacqui Johnstone</t>
  </si>
  <si>
    <t>TAFE International (WA)</t>
  </si>
  <si>
    <t>Jemima McGilvery</t>
  </si>
  <si>
    <t>Max Catwalks</t>
  </si>
  <si>
    <t>Timber, Furnishing &amp; Textiles Union TFTU</t>
  </si>
  <si>
    <t>TCF National Secretary</t>
  </si>
  <si>
    <t>Jessica Brown</t>
  </si>
  <si>
    <t>Woodcrest State College</t>
  </si>
  <si>
    <t>Jodee Price</t>
  </si>
  <si>
    <t>Victorian Skills Authority</t>
  </si>
  <si>
    <t>Manager | Training and Learning Products Unit</t>
  </si>
  <si>
    <t>John Bate</t>
  </si>
  <si>
    <t>North Regional TAFE (WA)</t>
  </si>
  <si>
    <t>Academic Quality Manager</t>
  </si>
  <si>
    <t>Jordan Bailey</t>
  </si>
  <si>
    <t>Carinity Education</t>
  </si>
  <si>
    <t>VET Coordinator</t>
  </si>
  <si>
    <t>Judith Young</t>
  </si>
  <si>
    <t>Skills Canberra</t>
  </si>
  <si>
    <t>Assistant Director, Programs, Research and Engagement</t>
  </si>
  <si>
    <t>ACT</t>
  </si>
  <si>
    <t>Kane Depiazz</t>
  </si>
  <si>
    <t>Department of Training and Workforce Development (WA)</t>
  </si>
  <si>
    <t>Karen Phan</t>
  </si>
  <si>
    <t>The Scout Association of Australia</t>
  </si>
  <si>
    <t>RTO Compliance Coordinator</t>
  </si>
  <si>
    <t>Kate Moore</t>
  </si>
  <si>
    <t>South Regional TAFE (WA)</t>
  </si>
  <si>
    <t>Kim Stanton</t>
  </si>
  <si>
    <t>Service and Creative Skills Australia (SaCSA)</t>
  </si>
  <si>
    <t>Product &amp; Project Development Lead</t>
  </si>
  <si>
    <t>JSC</t>
  </si>
  <si>
    <t>Kristina Carr</t>
  </si>
  <si>
    <t>Acting VET Leader</t>
  </si>
  <si>
    <t>Krystle Bobrige</t>
  </si>
  <si>
    <t>Consumer &amp; Business Services, Attorney General's Department</t>
  </si>
  <si>
    <t>Manager, Occupational Licensing</t>
  </si>
  <si>
    <t>Commonwealth Gov.,Regulator</t>
  </si>
  <si>
    <t>Madeleine Schuldt</t>
  </si>
  <si>
    <t>TAFE NSW</t>
  </si>
  <si>
    <t>Associate Director Educational Governance and Compliance</t>
  </si>
  <si>
    <t>Mark Croft</t>
  </si>
  <si>
    <t>TAFE SA</t>
  </si>
  <si>
    <t>Quality Manager</t>
  </si>
  <si>
    <t>Mark Harriott</t>
  </si>
  <si>
    <t>Executive Branch Manager</t>
  </si>
  <si>
    <t>Matt Sims</t>
  </si>
  <si>
    <t>Interface, Inc.</t>
  </si>
  <si>
    <t>Megan Caswell</t>
  </si>
  <si>
    <t>Batchelor Institute of Indigenous Tertiary Education</t>
  </si>
  <si>
    <t>Michelle Fletcher</t>
  </si>
  <si>
    <t>Bendigo Kangan Institute</t>
  </si>
  <si>
    <t>Acting Head of Governance, Risk and Compliance</t>
  </si>
  <si>
    <t>Michelle Fry</t>
  </si>
  <si>
    <t>Caloundra State High School</t>
  </si>
  <si>
    <t>Mish Eastman</t>
  </si>
  <si>
    <t>Royal Melbourne Institute of Technology (RMIT)</t>
  </si>
  <si>
    <t>Mitchell Ryan</t>
  </si>
  <si>
    <t>Manufacturing Skills Queensland</t>
  </si>
  <si>
    <t>Industry Skills and Jobs Advisor</t>
  </si>
  <si>
    <t>Natasha McCrae</t>
  </si>
  <si>
    <t>Charles Darwin University</t>
  </si>
  <si>
    <t>Manager Course Accreditation and Registration</t>
  </si>
  <si>
    <t>RTO Public,University</t>
  </si>
  <si>
    <t>NT,SA,WA</t>
  </si>
  <si>
    <t>Nicola Brandis</t>
  </si>
  <si>
    <t>Helensvale State High School</t>
  </si>
  <si>
    <t>HOD- Industry Pathways</t>
  </si>
  <si>
    <t>Head Teacher</t>
  </si>
  <si>
    <t>Nikola Sharp</t>
  </si>
  <si>
    <t>Northern College of Arts and Technology</t>
  </si>
  <si>
    <t>Online Services LGIRS</t>
  </si>
  <si>
    <t>Department of Local Government, Industry Regulation and Safety (LGIRS) WA</t>
  </si>
  <si>
    <t>Godfrey Hirst &amp; Co Pty Ltd</t>
  </si>
  <si>
    <t>Paul Haywood</t>
  </si>
  <si>
    <t>Civil Safety Pty Ltd</t>
  </si>
  <si>
    <t>Compliance Manager</t>
  </si>
  <si>
    <t>Peter Turner</t>
  </si>
  <si>
    <t>Executive Principal</t>
  </si>
  <si>
    <t>Head of Operations</t>
  </si>
  <si>
    <t>Priscilla Wray</t>
  </si>
  <si>
    <t>Gungahlin College</t>
  </si>
  <si>
    <t>Rachel CUTAJAR</t>
  </si>
  <si>
    <t>Principal</t>
  </si>
  <si>
    <t>Radosava Muller</t>
  </si>
  <si>
    <t>Worklinks Inc</t>
  </si>
  <si>
    <t>RTO Compliance Manager</t>
  </si>
  <si>
    <t>Rebecca Johnson</t>
  </si>
  <si>
    <t>Federation University</t>
  </si>
  <si>
    <t>Manager, Policy and Quality Assurance Services</t>
  </si>
  <si>
    <t>Rebecca Thomas</t>
  </si>
  <si>
    <t>Department for Education, Children and Young People (TAS) DECYP</t>
  </si>
  <si>
    <t>Rebecca WorkSafe Call Centre</t>
  </si>
  <si>
    <t>Registrations Officer</t>
  </si>
  <si>
    <t>Victorian Building Authority</t>
  </si>
  <si>
    <t>REgistrations Officer</t>
  </si>
  <si>
    <t>Richard Cass</t>
  </si>
  <si>
    <t>Director, Culture, Art and Design</t>
  </si>
  <si>
    <t>Rick O'Connor</t>
  </si>
  <si>
    <t>Marsden State High School</t>
  </si>
  <si>
    <t>Rob Claridge</t>
  </si>
  <si>
    <t>Australian Skills Management Institute (ASMI) Training</t>
  </si>
  <si>
    <t>Rojiya Munikar</t>
  </si>
  <si>
    <t>Industry Skills Advisory Council, NT ISACNT</t>
  </si>
  <si>
    <t>Workforce and Skills Officer</t>
  </si>
  <si>
    <t>Sadie Rafanelli</t>
  </si>
  <si>
    <t>Central Regional TAFE (WA)</t>
  </si>
  <si>
    <t>Acting Manager Academic Quality and Capability</t>
  </si>
  <si>
    <t>Sagar Gajjar</t>
  </si>
  <si>
    <t>Yalga-Binbi Institute for Community Development Aboriginal and Torres Strait Islanders Corporation</t>
  </si>
  <si>
    <t>Compliance &amp; IT</t>
  </si>
  <si>
    <t>Sam Delgos</t>
  </si>
  <si>
    <t>Australian Fashion Council (AFC)</t>
  </si>
  <si>
    <t>Industry Relations Manager</t>
  </si>
  <si>
    <t>Sandra Robinson</t>
  </si>
  <si>
    <t>Skills Strategies International and Pathways Skills Centre</t>
  </si>
  <si>
    <t>Sandra Stannett</t>
  </si>
  <si>
    <t>Edmund Rice Education Australia Flexible Schools</t>
  </si>
  <si>
    <t>Sarah Daggett</t>
  </si>
  <si>
    <t>Cairns State High School</t>
  </si>
  <si>
    <t>HOD Senior Pathways</t>
  </si>
  <si>
    <t>Sarah Pavy</t>
  </si>
  <si>
    <t>ReadCloud Ltd</t>
  </si>
  <si>
    <t>General Manager Compliance, Learning &amp; Assessment</t>
  </si>
  <si>
    <t>Shannon Dowling</t>
  </si>
  <si>
    <t>Macleay Valley Workplace Learning Centre - MVWLC</t>
  </si>
  <si>
    <t>Interim RTO Manager</t>
  </si>
  <si>
    <t>Sheree Billingham</t>
  </si>
  <si>
    <t>Canberra Institute of Technology (CIT)</t>
  </si>
  <si>
    <t>Awards and Programs Manager at the Canberra Institute of Technology</t>
  </si>
  <si>
    <t>Steve Quirk</t>
  </si>
  <si>
    <t>The Frontline Group</t>
  </si>
  <si>
    <t>Supplier</t>
  </si>
  <si>
    <t>Suberia BOWIE</t>
  </si>
  <si>
    <t>Head of Campus at Tagai State College</t>
  </si>
  <si>
    <t>Suchitra Ahlawat</t>
  </si>
  <si>
    <t>FCIA Training Academy</t>
  </si>
  <si>
    <t>National RTO Manager</t>
  </si>
  <si>
    <t>Susan Spozetta</t>
  </si>
  <si>
    <t>Box Hill Institute (Vic)</t>
  </si>
  <si>
    <t>Executive Director Academic Governance</t>
  </si>
  <si>
    <t>Taro Morrison</t>
  </si>
  <si>
    <t>Djarragun College</t>
  </si>
  <si>
    <t>COO</t>
  </si>
  <si>
    <t>Terrence Richards</t>
  </si>
  <si>
    <t>Australian College of Training</t>
  </si>
  <si>
    <t>TerritoryBusinessCentre IT</t>
  </si>
  <si>
    <t>Northern Territory Government NT</t>
  </si>
  <si>
    <t>Therese Hickey</t>
  </si>
  <si>
    <t>Holmesglen Institute (Vic)</t>
  </si>
  <si>
    <t>Executive Officer, Quality and Education Compliance</t>
  </si>
  <si>
    <t>Tim Ewers</t>
  </si>
  <si>
    <t>North Metropolitan TAFE (WA)</t>
  </si>
  <si>
    <t>Director Quality and Development</t>
  </si>
  <si>
    <t>Training Operations</t>
  </si>
  <si>
    <t>Department of Education and Training (NT)</t>
  </si>
  <si>
    <t>Zane Davidson</t>
  </si>
  <si>
    <t>Trainer Assessor Group</t>
  </si>
  <si>
    <t>Project phase</t>
  </si>
  <si>
    <t>Date</t>
  </si>
  <si>
    <t>Activity type</t>
  </si>
  <si>
    <t>Format</t>
  </si>
  <si>
    <t>Number of attendees</t>
  </si>
  <si>
    <t>Attendees</t>
  </si>
  <si>
    <t>Activity purpose</t>
  </si>
  <si>
    <t>Activity Summary</t>
  </si>
  <si>
    <t>Decisions</t>
  </si>
  <si>
    <t>Link to documents</t>
  </si>
  <si>
    <t>Textile Flooring Manufacturing Pathway Project Technical Committee Meeting 3</t>
  </si>
  <si>
    <t>Working group</t>
  </si>
  <si>
    <t>Andy Martin; Bernadette Amos; Filippa Ross; Fiona Wischnewski; Jenny Kruschel; Mitchell Ryan; Patrick Phillips; Phil McKenzie</t>
  </si>
  <si>
    <t>Review qualification purpose survey and further develop the Textile Flooring specialisation.</t>
  </si>
  <si>
    <t>Qualification purpose survey; draft unit feedback; static machinery unit proposal; product knowledge content; material handling; packaging and labelling; chemical safety; sustainability; specialisation packaging.</t>
  </si>
  <si>
    <t>Textile Flooring Manufacturing Pathway Project Technical Committee Meeting 2</t>
  </si>
  <si>
    <t>Andy Martin; Bernadette Amos; Bradley Wilson; Filippa Ross; Jenny Kruschel; Phil McKenzie; Steve Quirk</t>
  </si>
  <si>
    <t>Review draft textile flooring units and discuss qualification structure and assessment requirements.</t>
  </si>
  <si>
    <t>Qualification purpose framework; Use Basic Flooring Manufacturing Processes unit; Perform Basic Flooring Finishing Techniques unit; workplace exposure and assessment; elective structure and industry skills requirements.</t>
  </si>
  <si>
    <t>Textile Flooring Manufacturing Pathway Project Technical Committee Briefing Session</t>
  </si>
  <si>
    <t>Andy Martin; Bernadette Amos; Bradley Wilson; Filippa Ross; Jenny Kruschel; Mitchell Ryan; Patrick Phillips; Nicola Paton; Phil McKenzie; Steve Quirk; Suchitra Ahlawat</t>
  </si>
  <si>
    <t>Introduce the project, governance arrangements, consultation approach and training package development process.</t>
  </si>
  <si>
    <t>Project scope and deliverables; Textile Flooring Manufacturing specialisation; consultation strategy; Technical Committee roles; TPOF requirements; EPC vs ASK unit formats; work placement discussion.</t>
  </si>
  <si>
    <t>Date received</t>
  </si>
  <si>
    <t>Category</t>
  </si>
  <si>
    <t>Subcategory</t>
  </si>
  <si>
    <t>Original product code</t>
  </si>
  <si>
    <t>Original product title</t>
  </si>
  <si>
    <t>Temp product code</t>
  </si>
  <si>
    <t>Temp product title</t>
  </si>
  <si>
    <t xml:space="preserve">Final code </t>
  </si>
  <si>
    <t xml:space="preserve">Final title </t>
  </si>
  <si>
    <t>Stakeholder name</t>
  </si>
  <si>
    <t>Additional stakeholder support</t>
  </si>
  <si>
    <t>Method</t>
  </si>
  <si>
    <t>Stakeholder comments</t>
  </si>
  <si>
    <t>Skills Insight response</t>
  </si>
  <si>
    <t>Consideration</t>
  </si>
  <si>
    <t>Cert II</t>
  </si>
  <si>
    <t>MST20722</t>
  </si>
  <si>
    <t>Certificate II in Apparel, Fashion and Textiles</t>
  </si>
  <si>
    <t xml:space="preserve">MST207XX </t>
  </si>
  <si>
    <t>State Government</t>
  </si>
  <si>
    <t>Workshop</t>
  </si>
  <si>
    <t>A state stakeholder advised that a recent review of the Certificate II textiles qualification recommended the inclusion of a mandatory work experience or work placement component. The stakeholder noted that industry feedback indicated a desire for learners to gain hands-on workplace experience while completing the qualification and that practical exposure could support improved job readiness and engagement.</t>
  </si>
  <si>
    <t>The project team requested supporting documentation and details relating to the Queensland review recommendations.The recommendation was identified for further consideration as part of qualification design discussions.</t>
  </si>
  <si>
    <t>Noted</t>
  </si>
  <si>
    <t>Jenny Krushel</t>
  </si>
  <si>
    <t>A union representative raised a potential implementation issue regarding any mandatory work placement requirement. Feedback was provided that some workplaces operate under enterprise agreements that do not include junior rates of pay and may require payment at full adult rates. The stakeholder noted this could present a barrier for some employers participating in workplace-based activities.</t>
  </si>
  <si>
    <t>The project team agreed that any consideration of work placement requirements would require further consultation with employers, unions and other stakeholders.Additional information will be gathered to assess practical implementation issues and potential impacts across the sector.</t>
  </si>
  <si>
    <t>Tafe NSW</t>
  </si>
  <si>
    <t>Registered Training Organisation</t>
  </si>
  <si>
    <t>A training provider representative sought clarification regarding the scope of the consultation process and whether broad consultation would extend beyond the textile flooring manufacturing sector.</t>
  </si>
  <si>
    <t>The project team confirmed that broad consultation will be conducted through the Skills Insight website and feedback will be open to all interested stakeholders.All feedback received will be reviewed and considered through the consultation process.</t>
  </si>
  <si>
    <t>A stakeholder requested that committee members be provided with examples of both unit design templates before determining a preferred approach for the development of the new textile flooring manufacturing units. The stakeholder indicated that additional information was required to enable informed feedback.</t>
  </si>
  <si>
    <t>The project team agreed to distribute examples of both the existing Elements and Performance Criteria (EPC) template and the proposed ASK template.Technical Committee members will be invited to review both formats and provide feedback following the meeting.</t>
  </si>
  <si>
    <t xml:space="preserve"> Noted</t>
  </si>
  <si>
    <t>A training provider representative advised that previous feedback had identified a potential need for a prerequisite unit for one of the units within scope. The stakeholder queried whether there remained scope to consider amendments to unit sequencing and prerequisite arrangements.</t>
  </si>
  <si>
    <t>The project team requested that additional information be provided to support further investigation.The suggestion will be reviewed by the project team to determine whether changes to prerequisite arrangements are appropriate and within project scope.</t>
  </si>
  <si>
    <t>A stakeholder offered to support broader consultation activities through existing industry reference groups and advised that additional industry feedback could be gathered through established stakeholder networks.</t>
  </si>
  <si>
    <t>The project team welcomed the offer and noted the opportunity to seek additional feedback through Manufacturing Skills Queensland's industry networks as the project progresses.</t>
  </si>
  <si>
    <t>A stakeholder raised concerns that requiring learners to demonstrate competency across multiple textile flooring construction methods may not be practical within the Australian industry context. Feedback indicated that most workplaces specialise in a single manufacturing method and that learners are generally trained within specific areas rather than across multiple manufacturing processes. The stakeholder also noted that trainees may not have the opportunity to move between workplaces to gain exposure to multiple manufacturing methods.</t>
  </si>
  <si>
    <t>The project team acknowledged the concern and agreed to further review the performance evidence requirements to ensure they reflect realistic workplace opportunities and industry practice. Alternative approaches, including broader knowledge evidence and more flexible practical assessment requirements, were discussed.</t>
  </si>
  <si>
    <t xml:space="preserve"> EC Carpets</t>
  </si>
  <si>
    <t>An employer representative supported feedback that practical assessment requirements should not require learners to demonstrate competency across multiple manufacturing methods. Feedback indicated that limiting requirements to a single manufacturing method would better reflect industry practice and improve accessibility for employers.</t>
  </si>
  <si>
    <t>The project team agreed to review assessment requirements and consider simplifying the performance evidence to improve practical implementation.</t>
  </si>
  <si>
    <t>Quest Flooring</t>
  </si>
  <si>
    <t>An employer representative advised that several manufacturing methods identified within the draft unit operate as separate industries or manufacturing streams and suggested the current scope may be broader than required for the Australian industry. Feedback indicated consideration should be given to narrowing the focus to textile flooring manufacturing processes commonly used in Australia</t>
  </si>
  <si>
    <t>The project team acknowledged the feedback and agreed to review industry-specific terminology, manufacturing methods and performance evidence to better align with current Australian industry practice.</t>
  </si>
  <si>
    <t>Carpet Institute of Australia</t>
  </si>
  <si>
    <t>Association</t>
  </si>
  <si>
    <t>Feedback was provided that machine tufting represents the primary textile flooring manufacturing method currently used in Australia. It was noted that woven manufacturing is not produced locally and hand-tufted products represent a distinct market segment. Feedback suggested unit requirements should reflect current Australian industry practice.</t>
  </si>
  <si>
    <t>The project team agreed to review references to woven products and ensure manufacturing methods included within the units remain relevant to Australian industry requirements.</t>
  </si>
  <si>
    <t>Food, Fibre and Timber Industries Training Council WA</t>
  </si>
  <si>
    <t>A stakeholder noted that training products should support broad industry outcomes rather than individual workplace requirements and suggested that flexibility could be achieved through broader wording and additional guidance within the companion volume. Additional feedback suggested including knowledge relating to fibre types and material properties.</t>
  </si>
  <si>
    <t>The project team supported the principle of maintaining broad industry applicability and agreed to explore additional guidance within the companion volume and enhancement of knowledge evidence requirements.</t>
  </si>
  <si>
    <t>A stakeholder sought clarification regarding workplace placement requirements and advised that additional consultation with employers would be beneficial before any decision is made regarding workplace exposure requirements. Feedback also highlighted that workplace-based learning and assessment may create additional obligations and costs for employers.</t>
  </si>
  <si>
    <t>The project team clarified the distinction between work placement, industry exposure and mandatory workplace requirements. It was agreed that further consultation would occur before any recommendations are included within project outputs.</t>
  </si>
  <si>
    <t>A stakeholder sought clarification regarding the distinction between workplace placement and mandatory workplace requirements and highlighted the need to ensure any workplace assessment requirements remain practical for both training providers and employers.</t>
  </si>
  <si>
    <t>The project team provided clarification regarding assessment-related workplace requirements and agreed that consideration would be given to implementation impacts across industry and training providers.</t>
  </si>
  <si>
    <t>Feedback identified a potential shortage of qualified workplace trainers and assessors and noted that assessment obligations may present challenges for implementation across the sector.</t>
  </si>
  <si>
    <t>The project team acknowledged the issue and advised that workforce capability and assessor availability would be considered through ongoing project discussions and future workforce initiatives.</t>
  </si>
  <si>
    <t>Andrew Martin; Bradley Wilson, Phil McKenzie</t>
  </si>
  <si>
    <t>Carpet Institute of Australia; Quest Flooring; EC Carpets</t>
  </si>
  <si>
    <t>Feedback supported replacing the term "construction" with "manufacturing" throughout the unit content to better align with industry terminology and workplace language.</t>
  </si>
  <si>
    <t>The project team agreed to update terminology throughout the draft units to better reflect industry language and improve workplace relevance.</t>
  </si>
  <si>
    <t>Feedback suggested inclusion of manual handling, storage, transport and product handling considerations within the knowledge evidence to help prevent product damage and improve workplace readiness.</t>
  </si>
  <si>
    <t>The project team agreed to strengthen knowledge evidence relating to manual handling, storage, transportation and product protection.</t>
  </si>
  <si>
    <t>Feedback indicated that requirements for learners to perform multiple treatment processes and finishing techniques may be unrealistic for entry-level workers because these activities are often specialised and not accessible in all workplaces. It was suggested that awareness and knowledge of treatments may be more appropriate than practical demonstration.</t>
  </si>
  <si>
    <t>The project team agreed to review the performance evidence and consider retaining treatment processes within knowledge evidence rather than as mandatory practical assessment requirements.</t>
  </si>
  <si>
    <t>Manufacturer / Employer</t>
  </si>
  <si>
    <t>Feedback was provided that the ability to identify product faults, quality issues and non-conformities is a critical entry-level skill for workers involved in finishing processes.</t>
  </si>
  <si>
    <t>The project team agreed to strengthen quality control and product inspection references within the unit content and elective discussions.</t>
  </si>
  <si>
    <t>Feedback suggested that employability skills, including communication, resilience, workplace problem-solving and interpersonal skills, should be considered as important outcomes for learners entering the industry.</t>
  </si>
  <si>
    <t>The project team agreed to review existing communication and teamwork units within the qualification to determine whether these skills are already addressed or whether additional consideration is required.</t>
  </si>
  <si>
    <t xml:space="preserve">Feedback supported deferring review of the five existing units of competency and focusing the project on delivery of the textile flooring manufacturing specialisation and new units. Concerns were raised regarding the implementation burden that additional unit reviews may place on RTOs. </t>
  </si>
  <si>
    <t>The project team noted the feedback and confirmed that the recommendation to defer broader unit review will be considered within project planning discussions.</t>
  </si>
  <si>
    <t>Feedback was provided that industry exposure remains valuable for learners and that site visits or mill tours may provide an effective introduction to textile flooring manufacturing processes where formal workplace placement is not practical.</t>
  </si>
  <si>
    <t>The project team noted the feedback and advised that recommendations relating to industry exposure could be considered within companion volume guidance materials.</t>
  </si>
  <si>
    <t>Carpet Institute of Australia (representing industry)</t>
  </si>
  <si>
    <t>No additional skills requirements beyond those already submitted previously. Supported the proposed new flooring units.</t>
  </si>
  <si>
    <t>Feedback noted and previous submissions continue to inform unit development.</t>
  </si>
  <si>
    <t>Phil McKenzie </t>
  </si>
  <si>
    <t>EC Carpets </t>
  </si>
  <si>
    <t>Manufacturer / Employer </t>
  </si>
  <si>
    <t>Reviewed the draft units and was generally satisfied with the proposed content and direction.</t>
  </si>
  <si>
    <t>Feedback acknowledged. Existing unit structure retained for further development.</t>
  </si>
  <si>
    <t>Filippa Ross </t>
  </si>
  <si>
    <t>Department of Employment and Workplace Relations </t>
  </si>
  <si>
    <t>Government Representative </t>
  </si>
  <si>
    <t>National </t>
  </si>
  <si>
    <t xml:space="preserve">Chemical handling appeared underrepresented in the draft units. Suggested stronger coverage of chemical handling practices. </t>
  </si>
  <si>
    <t xml:space="preserve">Skills Insight agreed to investigate additional chemical safety content and review existing unit coverage. </t>
  </si>
  <si>
    <t>Department of Employment and Workplace Relations</t>
  </si>
  <si>
    <t>Government Representative</t>
  </si>
  <si>
    <t xml:space="preserve">Noted possible duplication and overlap between proposed flooring units and existing textile units. </t>
  </si>
  <si>
    <t xml:space="preserve">Skills Insight agreed to review the identified units and assess duplication risks during drafting. </t>
  </si>
  <si>
    <t xml:space="preserve">Suggested greater consideration of emerging skills, particularly sustainability, recycling, reuse, automation and digital technologies. </t>
  </si>
  <si>
    <t xml:space="preserve">Skills Insight advised that sustainability is already addressed through core units and agreed to investigate further opportunities to future-proof the qualification. </t>
  </si>
  <si>
    <t xml:space="preserve">Suggested inclusion of broader flooring product knowledge and industry awareness to assist with future-proofing workforce capability. </t>
  </si>
  <si>
    <t xml:space="preserve">Skills Insight proposed development or adaptation of a flooring product knowledge unit and sought industry feedback. </t>
  </si>
  <si>
    <t xml:space="preserve">Australian manufacturing is overwhelmingly machine-tufted carpet production. Qualification content should focus on Australian manufacturing practices while still providing awareness of other flooring manufacturing methods. </t>
  </si>
  <si>
    <t xml:space="preserve">Skills Insight agreed to focus the specialisation on Australian industry needs and review references to manufacturing methods not currently undertaken domestically. </t>
  </si>
  <si>
    <t xml:space="preserve">Supported views that machine-tufting should be the primary manufacturing focus for training products. </t>
  </si>
  <si>
    <t xml:space="preserve">Feedback accepted and incorporated into qualification development discussions. </t>
  </si>
  <si>
    <t xml:space="preserve">Supported development of product knowledge content covering flooring types, manufacturing methods and product applications to provide learners with sector awareness. </t>
  </si>
  <si>
    <t xml:space="preserve">Skills Insight proposed inclusion of a contextualised product knowledge unit for flooring. </t>
  </si>
  <si>
    <t xml:space="preserve">Supported development of a static machine operations unit. Manufacturing relies heavily on machinery and operators should understand machine setup, operation and safety. </t>
  </si>
  <si>
    <t xml:space="preserve">Skills Insight agreed to investigate contextualising an existing static machinery unit for flooring manufacturing. </t>
  </si>
  <si>
    <t xml:space="preserve">Confirmed machinery operation, safety systems, automation and safe interaction with machinery are highly relevant workplace skills. </t>
  </si>
  <si>
    <t xml:space="preserve">Feedback supported further development of a machinery operations unit. </t>
  </si>
  <si>
    <t xml:space="preserve">Supported inclusion of materials handling and transfer skills, particularly movement of product using pallet jacks and workplace equipment. </t>
  </si>
  <si>
    <t>Skills Insight identified an existing unit that may be suitable for inclusion within the flooring specialisation.</t>
  </si>
  <si>
    <t xml:space="preserve">Suggested learners should understand the broader textile flooring product range even where products are not manufactured domestically. </t>
  </si>
  <si>
    <t xml:space="preserve">Skills Insight agreed product knowledge content should include awareness of broader market products alongside Australian manufacturing focus. </t>
  </si>
  <si>
    <t xml:space="preserve">Advised that sampling represents a significant activity within carpet manufacturing and should be recognised as an important skill area. </t>
  </si>
  <si>
    <t xml:space="preserve">Skills Insight agreed to investigate whether an existing unit could address sampling or whether a new unit may be required. </t>
  </si>
  <si>
    <t xml:space="preserve">Suggested product labelling, credential information and sustainability ratings are significant industry requirements and may warrant stronger coverage. </t>
  </si>
  <si>
    <t xml:space="preserve">Skills Insight agreed to review unit options related to labelling, packaging and dispatch processes. </t>
  </si>
  <si>
    <t xml:space="preserve">Confirmed correct product identification, labelling, sizing, weight information and dispatch information are important skills for employees. </t>
  </si>
  <si>
    <t xml:space="preserve">Skills Insight agreed to investigate existing units covering dispatch and labelling activities. </t>
  </si>
  <si>
    <t xml:space="preserve">Supported stronger references to chemical safety relating to latex compounds, finishing agents and treatment chemicals used during carpet manufacture. </t>
  </si>
  <si>
    <t>Skills Insight agreed to review the finishing unit and strengthen chemical safety references where appropriate.</t>
  </si>
  <si>
    <t xml:space="preserve">Advised that safety remains a major focus for government and qualification endorsement processes. Requested confirmation that qualifications adequately address workplace safety risks. </t>
  </si>
  <si>
    <t xml:space="preserve">Skills Insight confirmed WHS units form part of the qualification and committed to reviewing safety coverage in the specialised units. </t>
  </si>
  <si>
    <t xml:space="preserve">Emphasised the importance of Safety Data Sheets (SDS), environmental credentials, ingredient analysis, VOC awareness and sustainability requirements across the sector. </t>
  </si>
  <si>
    <t xml:space="preserve">Skills Insight noted SDS content already exists in WHS units and agreed to explore whether additional contextualised references should be incorporated. </t>
  </si>
  <si>
    <t xml:space="preserve">Recommended safety training at Certificate II level focus on practical SDS understanding, hazard identification, spill response and safe handling requirements rather than deeper technical sustainability analysis. </t>
  </si>
  <si>
    <t xml:space="preserve">Skills Insight agreed the qualification should remain appropriate to AQF level and focus on practical workplace application. </t>
  </si>
  <si>
    <t xml:space="preserve">Offered to provide additional written information regarding chemical safety, SDS use, sustainability credentials and environmental requirements. </t>
  </si>
  <si>
    <t xml:space="preserve">Skills Insight welcomed the additional evidence and agreed it would inform future drafting. </t>
  </si>
  <si>
    <t>Technical Committee Members</t>
  </si>
  <si>
    <t xml:space="preserve">Considered the "Perform Tasks to Support Production" unit too generic and of limited value to the flooring specialisation. </t>
  </si>
  <si>
    <t xml:space="preserve">Skills Insight agreed not to pursue this unit as part of the flooring specialist offering. </t>
  </si>
  <si>
    <t>Stakeholder feedback</t>
  </si>
  <si>
    <t>2026-07</t>
  </si>
  <si>
    <t>Additional Comments</t>
  </si>
  <si>
    <t>MSTGN2020</t>
  </si>
  <si>
    <t>Perform Test or Inspection to Check Product Quality</t>
  </si>
  <si>
    <t>Trainer/Assessor</t>
  </si>
  <si>
    <t>Survey</t>
  </si>
  <si>
    <t>Could include examples of testing equipment such as micrometer, ruler, tape, colour tester, moisture tester and tear tester</t>
  </si>
  <si>
    <t>Thank you for your feedback and recommendations. Skills Insight has considered the suggestions provided. Following review, these matters have been determined to be outside the scope of the current project and have not been progressed as part of this development activity. We appreciate your contribution to the consultation process.</t>
  </si>
  <si>
    <t>MSTGN2018</t>
  </si>
  <si>
    <t>Work in the TCF Industry</t>
  </si>
  <si>
    <t>LDCT Laundry Dry Cleaning Training</t>
  </si>
  <si>
    <t>Needs better recognition of service industries, digital updates and sector-specific contexts</t>
  </si>
  <si>
    <t>Elements and Performance Criteria</t>
  </si>
  <si>
    <t>TAFE QLD</t>
  </si>
  <si>
    <t>Unit is too detailed and complex for Cert II level; condense E&amp;PCs</t>
  </si>
  <si>
    <t>Knowledge Evidence</t>
  </si>
  <si>
    <t>South Metropolitan TAFE</t>
  </si>
  <si>
    <t>Too many knowledge questions and some AQF level concerns</t>
  </si>
  <si>
    <t>Performance Evidence</t>
  </si>
  <si>
    <t>tactile learning</t>
  </si>
  <si>
    <t>Provide more specificity around skills development planning</t>
  </si>
  <si>
    <t>South Regional TAFE WA</t>
  </si>
  <si>
    <t>Simplify requirements, add foundation skills, reduce knowledge burden, improve assessment guidance</t>
  </si>
  <si>
    <t>MSTAT2003</t>
  </si>
  <si>
    <t>Modify Patterns</t>
  </si>
  <si>
    <t>TAFE Brisbane</t>
  </si>
  <si>
    <t>Measure in 2.3 not specific enough</t>
  </si>
  <si>
    <t>Use pattern pieces instead of components</t>
  </si>
  <si>
    <t>RMIT CoVE</t>
  </si>
  <si>
    <t>Program Manager</t>
  </si>
  <si>
    <t>Unit may be level 3; prerequisite concerns</t>
  </si>
  <si>
    <t>RMIT</t>
  </si>
  <si>
    <t>Program Coordinator</t>
  </si>
  <si>
    <t>Reduce duplication of underpinning knowledge</t>
  </si>
  <si>
    <t>South Regional</t>
  </si>
  <si>
    <t>Provide greater specificity and examples</t>
  </si>
  <si>
    <t>MSTAT2006</t>
  </si>
  <si>
    <t>Assemble Simple Textile Products</t>
  </si>
  <si>
    <t>Australian Teachers of Dancing</t>
  </si>
  <si>
    <t>Compliance Officer</t>
  </si>
  <si>
    <t>Appropriate entry level unit; consider AI impacts</t>
  </si>
  <si>
    <t>Need specifics on assembly/finishing requirements</t>
  </si>
  <si>
    <t>Clarify examples, faults knowledge and assessment resources</t>
  </si>
  <si>
    <t>MSTAT2008</t>
  </si>
  <si>
    <t>Finish Textile Products</t>
  </si>
  <si>
    <t>Not on scope of delivery</t>
  </si>
  <si>
    <t>Comprehensive and flexible</t>
  </si>
  <si>
    <t>Dispute resolution process (if relevant)</t>
  </si>
  <si>
    <t>Stakeholder Type</t>
  </si>
  <si>
    <t>Issue and why it ended up in a dispute</t>
  </si>
  <si>
    <t>Steps taken to resolve the dispute</t>
  </si>
  <si>
    <t>Dispute Resolution Outcome</t>
  </si>
  <si>
    <t>Impact on learner and employment outcomes</t>
  </si>
  <si>
    <t>Product type</t>
  </si>
  <si>
    <t>Stages</t>
  </si>
  <si>
    <t>Engagement types</t>
  </si>
  <si>
    <t>Engagement methods</t>
  </si>
  <si>
    <t>Tech Committee membership type</t>
  </si>
  <si>
    <t>Status</t>
  </si>
  <si>
    <t xml:space="preserve">Peak Industry Bodies   </t>
  </si>
  <si>
    <t>Australian Capital Territory</t>
  </si>
  <si>
    <t>Qualification</t>
  </si>
  <si>
    <t>Skills Review</t>
  </si>
  <si>
    <t>Cross-JSC engagement</t>
  </si>
  <si>
    <t>In person</t>
  </si>
  <si>
    <r>
      <t>Other JSCs</t>
    </r>
    <r>
      <rPr>
        <sz val="8"/>
        <rFont val="Avenir Next LT Pro Light"/>
        <family val="2"/>
        <scheme val="minor"/>
      </rPr>
      <t> </t>
    </r>
  </si>
  <si>
    <t>New South Wales</t>
  </si>
  <si>
    <t>Unit of Competency</t>
  </si>
  <si>
    <t>Subject matter expertise consultation</t>
  </si>
  <si>
    <t>Online (Teams, Zoom etc.)</t>
  </si>
  <si>
    <t>Proxy</t>
  </si>
  <si>
    <t>Employers</t>
  </si>
  <si>
    <t>Northern Territory</t>
  </si>
  <si>
    <t xml:space="preserve">Skill Set </t>
  </si>
  <si>
    <t>Broad Consultation 1</t>
  </si>
  <si>
    <t>Information session</t>
  </si>
  <si>
    <t>Phone</t>
  </si>
  <si>
    <t>Ongoing</t>
  </si>
  <si>
    <t>Learners</t>
  </si>
  <si>
    <t>Queensland</t>
  </si>
  <si>
    <t>Companion Volume</t>
  </si>
  <si>
    <t>Broad Consultation 2</t>
  </si>
  <si>
    <t>Stakeholder meeting</t>
  </si>
  <si>
    <t>Hybrid (in person and online)</t>
  </si>
  <si>
    <t>Registered Training Organisations (RTOs)</t>
  </si>
  <si>
    <t>South Australia</t>
  </si>
  <si>
    <t>Broad Consultation 3</t>
  </si>
  <si>
    <t>Public consultation workshop</t>
  </si>
  <si>
    <t>State and Territory Training Authorities (STAs)</t>
  </si>
  <si>
    <t>Tasmania</t>
  </si>
  <si>
    <t>Consensus Gathering</t>
  </si>
  <si>
    <t>Site visit</t>
  </si>
  <si>
    <t>Unions</t>
  </si>
  <si>
    <t>Victoria</t>
  </si>
  <si>
    <t>Consensus Gathering 2</t>
  </si>
  <si>
    <t>STA/ICAN/CMM meeting</t>
  </si>
  <si>
    <t xml:space="preserve">Regulators </t>
  </si>
  <si>
    <t>Western Australia</t>
  </si>
  <si>
    <t>Finalisation</t>
  </si>
  <si>
    <t>Out of session Technical Committee meeting</t>
  </si>
  <si>
    <t>Industry Training Advisory Boards/Other</t>
  </si>
  <si>
    <t>SRO signoff</t>
  </si>
  <si>
    <t>Regulatory/Licensing</t>
  </si>
  <si>
    <t>Assurance Body review</t>
  </si>
  <si>
    <t>Technical Committee meeting</t>
  </si>
  <si>
    <t>Other</t>
  </si>
  <si>
    <t>Lock cells and protect sheets before distribution</t>
  </si>
  <si>
    <t>https://answers.microsoft.com/en-us/msoffice/forum/all/can-i-prevent-editing-but-allow-filtering-through/beedb9df-d142-4d11-a219-6d808987abc6#:~:text=Then%2C%20you%20can%20protect%20the,cells%20while%20still%20allowing%20filtering.</t>
  </si>
  <si>
    <t>Phase1Flag</t>
  </si>
  <si>
    <t>Phase2Flag</t>
  </si>
  <si>
    <t>EmailTotal</t>
  </si>
  <si>
    <t>SourceRow</t>
  </si>
  <si>
    <t>Commonwealth Gov.</t>
  </si>
  <si>
    <t>Count of Representation</t>
  </si>
  <si>
    <t>Row Labels</t>
  </si>
  <si>
    <t>Count of Jurisdiction</t>
  </si>
  <si>
    <t>Count of Phase received</t>
  </si>
  <si>
    <t>(blank)</t>
  </si>
  <si>
    <t>Grand Total</t>
  </si>
  <si>
    <t>Values</t>
  </si>
  <si>
    <t>Meeting attendees</t>
  </si>
  <si>
    <t>Emails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</si>
</sst>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yy"/>
    <numFmt numFmtId="165" formatCode=";;;"/>
  </numFmts>
  <fonts count="44">
    <font>
      <sz val="11"/>
      <color theme="1"/>
      <name val="Avenir Next LT Pro Light"/>
      <family val="2"/>
      <scheme val="minor"/>
    </font>
    <font>
      <b/>
      <sz val="11"/>
      <color theme="1"/>
      <name val="Avenir Next LT Pro Light"/>
      <family val="2"/>
      <scheme val="minor"/>
    </font>
    <font>
      <b/>
      <sz val="10"/>
      <color rgb="FFFFFFFF"/>
      <name val="Arial"/>
      <family val="2"/>
    </font>
    <font>
      <sz val="18"/>
      <color rgb="FF5D7A38"/>
      <name val="Arial"/>
      <family val="2"/>
    </font>
    <font>
      <sz val="11"/>
      <color theme="1"/>
      <name val="Arial"/>
      <family val="2"/>
    </font>
    <font>
      <i/>
      <sz val="11"/>
      <color theme="1"/>
      <name val="Arial"/>
      <family val="2"/>
    </font>
    <font>
      <sz val="8"/>
      <color theme="1"/>
      <name val="Avenir Next LT Pro Light"/>
      <family val="2"/>
      <scheme val="minor"/>
    </font>
    <font>
      <sz val="10"/>
      <color theme="1"/>
      <name val="Arial"/>
      <family val="2"/>
    </font>
    <font>
      <sz val="10"/>
      <name val="Arial"/>
      <family val="2"/>
    </font>
    <font>
      <sz val="8"/>
      <name val="Avenir Next LT Pro Light"/>
      <family val="2"/>
      <scheme val="minor"/>
    </font>
    <font>
      <sz val="10"/>
      <color rgb="FF4D5156"/>
      <name val="Arial"/>
      <family val="2"/>
    </font>
    <font>
      <u/>
      <sz val="11"/>
      <color theme="10"/>
      <name val="Avenir Next LT Pro Light"/>
      <family val="2"/>
      <scheme val="minor"/>
    </font>
    <font>
      <sz val="11"/>
      <color theme="1"/>
      <name val="Avenir Next LT Pro Light"/>
      <family val="2"/>
      <scheme val="minor"/>
    </font>
    <font>
      <sz val="12"/>
      <color theme="1"/>
      <name val="Avenir Next LT Pro Light"/>
      <family val="2"/>
      <scheme val="minor"/>
    </font>
    <font>
      <sz val="11"/>
      <name val="Calibri"/>
      <family val="2"/>
    </font>
    <font>
      <sz val="10"/>
      <color theme="1"/>
      <name val="Avenir Next LT Pro Light"/>
      <family val="2"/>
      <scheme val="minor"/>
    </font>
    <font>
      <sz val="11"/>
      <name val="Aptos Narrow"/>
      <family val="2"/>
    </font>
    <font>
      <sz val="11"/>
      <name val="Avenir Next LT Pro Light"/>
      <family val="2"/>
      <scheme val="minor"/>
    </font>
    <font>
      <b/>
      <sz val="11"/>
      <color theme="0"/>
      <name val="Avenir Next LT Pro Light"/>
      <family val="2"/>
      <scheme val="minor"/>
    </font>
    <font>
      <sz val="11"/>
      <color theme="0"/>
      <name val="Avenir Next LT Pro Light"/>
      <family val="2"/>
      <scheme val="minor"/>
    </font>
    <font>
      <b/>
      <sz val="24"/>
      <color rgb="FF213430"/>
      <name val="Avenir Next LT Pro Light"/>
      <family val="2"/>
      <scheme val="minor"/>
    </font>
    <font>
      <b/>
      <sz val="20"/>
      <color theme="5" tint="-0.249977111117893"/>
      <name val="Avenir Next LT Pro Light"/>
      <family val="2"/>
      <scheme val="minor"/>
    </font>
    <font>
      <b/>
      <sz val="18"/>
      <color theme="1"/>
      <name val="Avenir Next LT Pro Light"/>
      <family val="2"/>
      <scheme val="minor"/>
    </font>
    <font>
      <b/>
      <sz val="72"/>
      <color theme="1"/>
      <name val="Avenir Next LT Pro Light"/>
      <family val="2"/>
      <scheme val="minor"/>
    </font>
    <font>
      <sz val="14"/>
      <color theme="2"/>
      <name val="Avenir Next LT Pro Light"/>
      <family val="2"/>
      <scheme val="minor"/>
    </font>
    <font>
      <sz val="14"/>
      <color theme="1"/>
      <name val="Avenir Next LT Pro Light"/>
      <family val="2"/>
      <scheme val="minor"/>
    </font>
    <font>
      <b/>
      <sz val="24"/>
      <color theme="1"/>
      <name val="Avenir Next LT Pro Demi"/>
      <family val="2"/>
      <scheme val="major"/>
    </font>
    <font>
      <i/>
      <sz val="9"/>
      <color rgb="FF223330"/>
      <name val="Arial"/>
      <family val="2"/>
    </font>
    <font>
      <b/>
      <sz val="11"/>
      <color theme="2"/>
      <name val="Avenir Next LT Pro Light"/>
      <family val="2"/>
      <scheme val="minor"/>
    </font>
    <font>
      <u/>
      <sz val="11"/>
      <color theme="1"/>
      <name val="Avenir Next LT Pro Light"/>
      <family val="2"/>
      <scheme val="minor"/>
    </font>
    <font>
      <b/>
      <sz val="11"/>
      <color rgb="FF213430"/>
      <name val="Avenir Next LT Pro Light"/>
      <family val="2"/>
      <scheme val="minor"/>
    </font>
    <font>
      <sz val="12"/>
      <color theme="0"/>
      <name val="Avenir Next LT Pro Demi"/>
      <family val="2"/>
      <scheme val="major"/>
    </font>
    <font>
      <sz val="14"/>
      <color theme="0"/>
      <name val="Avenir Next LT Pro Demi"/>
      <family val="2"/>
      <scheme val="major"/>
    </font>
    <font>
      <b/>
      <sz val="14"/>
      <color theme="0"/>
      <name val="Avenir Next LT Pro Demi"/>
      <family val="2"/>
      <scheme val="major"/>
    </font>
    <font>
      <sz val="11"/>
      <color rgb="FF213430"/>
      <name val="Avenir Next LT Pro Light"/>
      <family val="2"/>
      <scheme val="minor"/>
    </font>
    <font>
      <b/>
      <sz val="14"/>
      <color theme="1"/>
      <name val="Avenir Next LT Pro Demi"/>
      <family val="2"/>
      <scheme val="major"/>
    </font>
    <font>
      <b/>
      <sz val="28"/>
      <color rgb="FF213430"/>
      <name val="Avenir Next LT Pro Demi"/>
      <family val="2"/>
    </font>
    <font>
      <sz val="10"/>
      <color theme="1"/>
      <name val="Arial Unicode MS"/>
    </font>
    <font>
      <b/>
      <sz val="18"/>
      <color theme="1"/>
      <name val="Avenir Next LT Pro Demi"/>
      <family val="2"/>
      <scheme val="major"/>
    </font>
    <font>
      <sz val="18"/>
      <color theme="1"/>
      <name val="Avenir Next LT Pro Demi"/>
      <family val="2"/>
      <scheme val="major"/>
    </font>
    <font>
      <b/>
      <sz val="14"/>
      <color rgb="FF213430"/>
      <name val="Avenir LT Std 45 Book"/>
      <family val="2"/>
    </font>
    <font>
      <sz val="16"/>
      <color theme="1"/>
      <name val="Avenir Next LT Pro Light"/>
      <family val="2"/>
      <scheme val="minor"/>
    </font>
    <font>
      <b/>
      <sz val="16"/>
      <color theme="1"/>
      <name val="Avenir Next LT Pro Light"/>
      <family val="2"/>
      <scheme val="minor"/>
    </font>
    <font>
      <sz val="24"/>
      <color theme="1"/>
      <name val="Avenir Next LT Pro Demi"/>
      <family val="2"/>
      <scheme val="major"/>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theme="1"/>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rgb="FFFFFFFF"/>
        <bgColor indexed="64"/>
      </patternFill>
    </fill>
    <fill>
      <patternFill patternType="solid">
        <fgColor theme="6" tint="0.39997558519241921"/>
        <bgColor indexed="64"/>
      </patternFill>
    </fill>
    <fill>
      <patternFill patternType="solid">
        <fgColor theme="1" tint="0.89996032593768116"/>
        <bgColor auto="1"/>
      </patternFill>
    </fill>
  </fills>
  <borders count="36">
    <border>
      <left/>
      <right/>
      <top/>
      <bottom/>
      <diagonal/>
    </border>
    <border>
      <left/>
      <right/>
      <top/>
      <bottom style="thick">
        <color rgb="FF5D7A3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style="thick">
        <color theme="5"/>
      </right>
      <top/>
      <bottom/>
      <diagonal/>
    </border>
    <border>
      <left style="thin">
        <color theme="7"/>
      </left>
      <right style="thin">
        <color theme="7"/>
      </right>
      <top style="thin">
        <color theme="7"/>
      </top>
      <bottom/>
      <diagonal/>
    </border>
    <border>
      <left style="thin">
        <color theme="8"/>
      </left>
      <right style="thin">
        <color theme="8"/>
      </right>
      <top style="thin">
        <color theme="8"/>
      </top>
      <bottom/>
      <diagonal/>
    </border>
    <border>
      <left style="thin">
        <color theme="9"/>
      </left>
      <right style="thin">
        <color theme="9"/>
      </right>
      <top style="thin">
        <color theme="9"/>
      </top>
      <bottom/>
      <diagonal/>
    </border>
    <border>
      <left style="thin">
        <color theme="1"/>
      </left>
      <right style="thin">
        <color theme="1"/>
      </right>
      <top style="thin">
        <color theme="1"/>
      </top>
      <bottom/>
      <diagonal/>
    </border>
    <border>
      <left style="thin">
        <color theme="4"/>
      </left>
      <right style="thin">
        <color theme="4"/>
      </right>
      <top style="thin">
        <color theme="4"/>
      </top>
      <bottom/>
      <diagonal/>
    </border>
    <border>
      <left style="thin">
        <color theme="5"/>
      </left>
      <right style="thin">
        <color theme="5"/>
      </right>
      <top style="thin">
        <color theme="5"/>
      </top>
      <bottom/>
      <diagonal/>
    </border>
    <border>
      <left style="thin">
        <color theme="7"/>
      </left>
      <right style="thin">
        <color theme="7"/>
      </right>
      <top style="thin">
        <color theme="7"/>
      </top>
      <bottom style="thin">
        <color theme="7"/>
      </bottom>
      <diagonal/>
    </border>
    <border>
      <left style="thin">
        <color theme="8"/>
      </left>
      <right style="thin">
        <color theme="8"/>
      </right>
      <top style="thin">
        <color theme="8"/>
      </top>
      <bottom style="thin">
        <color theme="8"/>
      </bottom>
      <diagonal/>
    </border>
    <border>
      <left style="thin">
        <color theme="1"/>
      </left>
      <right style="thin">
        <color theme="1"/>
      </right>
      <top style="thin">
        <color theme="1"/>
      </top>
      <bottom style="thin">
        <color theme="1"/>
      </bottom>
      <diagonal/>
    </border>
    <border>
      <left style="thin">
        <color theme="4"/>
      </left>
      <right style="thin">
        <color theme="4"/>
      </right>
      <top style="thin">
        <color theme="4"/>
      </top>
      <bottom style="thin">
        <color theme="4"/>
      </bottom>
      <diagonal/>
    </border>
    <border>
      <left style="thin">
        <color theme="6"/>
      </left>
      <right style="thin">
        <color theme="6"/>
      </right>
      <top style="thin">
        <color theme="6"/>
      </top>
      <bottom/>
      <diagonal/>
    </border>
    <border>
      <left/>
      <right/>
      <top/>
      <bottom style="medium">
        <color theme="1"/>
      </bottom>
      <diagonal/>
    </border>
    <border>
      <left/>
      <right/>
      <top/>
      <bottom style="thick">
        <color theme="5"/>
      </bottom>
      <diagonal/>
    </border>
    <border>
      <left style="thin">
        <color theme="2"/>
      </left>
      <right style="thin">
        <color theme="2"/>
      </right>
      <top style="thin">
        <color theme="2"/>
      </top>
      <bottom/>
      <diagonal/>
    </border>
    <border>
      <left/>
      <right/>
      <top style="medium">
        <color theme="1"/>
      </top>
      <bottom/>
      <diagonal/>
    </border>
    <border>
      <left style="medium">
        <color theme="1"/>
      </left>
      <right/>
      <top/>
      <bottom/>
      <diagonal/>
    </border>
    <border>
      <left/>
      <right style="medium">
        <color theme="1"/>
      </right>
      <top/>
      <bottom/>
      <diagonal/>
    </border>
    <border>
      <left/>
      <right style="medium">
        <color theme="1"/>
      </right>
      <top/>
      <bottom style="medium">
        <color theme="1"/>
      </bottom>
      <diagonal/>
    </border>
    <border>
      <left/>
      <right style="medium">
        <color theme="1"/>
      </right>
      <top style="medium">
        <color theme="1"/>
      </top>
      <bottom/>
      <diagonal/>
    </border>
    <border>
      <left style="medium">
        <color theme="1"/>
      </left>
      <right/>
      <top/>
      <bottom style="medium">
        <color theme="1"/>
      </bottom>
      <diagonal/>
    </border>
    <border>
      <left/>
      <right/>
      <top style="medium">
        <color theme="1"/>
      </top>
      <bottom style="thin">
        <color theme="1"/>
      </bottom>
      <diagonal/>
    </border>
    <border>
      <left/>
      <right/>
      <top style="thin">
        <color theme="1"/>
      </top>
      <bottom style="thin">
        <color theme="1"/>
      </bottom>
      <diagonal/>
    </border>
    <border>
      <left style="medium">
        <color theme="1"/>
      </left>
      <right/>
      <top style="medium">
        <color theme="1"/>
      </top>
      <bottom style="thin">
        <color theme="1"/>
      </bottom>
      <diagonal/>
    </border>
    <border>
      <left/>
      <right style="medium">
        <color theme="1"/>
      </right>
      <top style="medium">
        <color theme="1"/>
      </top>
      <bottom style="thin">
        <color theme="1"/>
      </bottom>
      <diagonal/>
    </border>
    <border>
      <left style="thin">
        <color theme="5" tint="0.79998168889431442"/>
      </left>
      <right style="thin">
        <color theme="5" tint="0.79998168889431442"/>
      </right>
      <top style="thin">
        <color theme="5" tint="0.79998168889431442"/>
      </top>
      <bottom style="thin">
        <color theme="5" tint="0.79998168889431442"/>
      </bottom>
      <diagonal/>
    </border>
    <border>
      <left/>
      <right/>
      <top style="thin">
        <color theme="5" tint="0.79998168889431442"/>
      </top>
      <bottom style="thin">
        <color theme="5" tint="0.79998168889431442"/>
      </bottom>
      <diagonal/>
    </border>
    <border>
      <left/>
      <right style="thin">
        <color theme="5" tint="0.79998168889431442"/>
      </right>
      <top style="thin">
        <color theme="5" tint="0.79998168889431442"/>
      </top>
      <bottom style="thin">
        <color theme="5" tint="0.79998168889431442"/>
      </bottom>
      <diagonal/>
    </border>
    <border>
      <left style="thin">
        <color theme="5" tint="0.79998168889431442"/>
      </left>
      <right/>
      <top style="thin">
        <color theme="5" tint="0.79998168889431442"/>
      </top>
      <bottom style="thin">
        <color theme="5" tint="0.79998168889431442"/>
      </bottom>
      <diagonal/>
    </border>
  </borders>
  <cellStyleXfs count="5">
    <xf numFmtId="0" fontId="0" fillId="0" borderId="0"/>
    <xf numFmtId="0" fontId="11" fillId="0" borderId="0" applyNumberFormat="0" applyFill="0" applyBorder="0" applyAlignment="0" applyProtection="0"/>
    <xf numFmtId="0" fontId="14" fillId="0" borderId="0"/>
    <xf numFmtId="0" fontId="15" fillId="0" borderId="0"/>
    <xf numFmtId="0" fontId="16" fillId="0" borderId="0"/>
  </cellStyleXfs>
  <cellXfs count="191">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2" fillId="0" borderId="1" xfId="0" applyFont="1" applyBorder="1" applyAlignment="1">
      <alignment vertical="center" wrapText="1"/>
    </xf>
    <xf numFmtId="0" fontId="4" fillId="0" borderId="1" xfId="0" applyFont="1" applyBorder="1"/>
    <xf numFmtId="0" fontId="0" fillId="0" borderId="0" xfId="0" applyAlignment="1">
      <alignment horizontal="left"/>
    </xf>
    <xf numFmtId="0" fontId="0" fillId="0" borderId="0" xfId="0" pivotButton="1"/>
    <xf numFmtId="0" fontId="0" fillId="2" borderId="0" xfId="0" applyFill="1"/>
    <xf numFmtId="0" fontId="18" fillId="5" borderId="8" xfId="0" applyFont="1" applyFill="1" applyBorder="1" applyAlignment="1">
      <alignment vertical="top" wrapText="1"/>
    </xf>
    <xf numFmtId="0" fontId="18" fillId="6" borderId="9" xfId="0" applyFont="1" applyFill="1" applyBorder="1" applyAlignment="1">
      <alignment vertical="top" wrapText="1"/>
    </xf>
    <xf numFmtId="0" fontId="18" fillId="7" borderId="10" xfId="0" applyFont="1" applyFill="1" applyBorder="1" applyAlignment="1">
      <alignment vertical="top" wrapText="1"/>
    </xf>
    <xf numFmtId="0" fontId="18" fillId="4" borderId="11" xfId="0" applyFont="1" applyFill="1" applyBorder="1" applyAlignment="1">
      <alignment vertical="top" wrapText="1"/>
    </xf>
    <xf numFmtId="0" fontId="18" fillId="8" borderId="12" xfId="0" applyFont="1" applyFill="1" applyBorder="1" applyAlignment="1">
      <alignment vertical="top" wrapText="1"/>
    </xf>
    <xf numFmtId="0" fontId="18" fillId="9" borderId="13" xfId="0" applyFont="1" applyFill="1" applyBorder="1" applyAlignment="1">
      <alignment vertical="top" wrapText="1"/>
    </xf>
    <xf numFmtId="0" fontId="18" fillId="10" borderId="18" xfId="0" applyFont="1" applyFill="1" applyBorder="1" applyAlignment="1">
      <alignment vertical="top" wrapText="1"/>
    </xf>
    <xf numFmtId="0" fontId="8" fillId="0" borderId="8"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8" xfId="0" applyBorder="1" applyAlignment="1">
      <alignment vertical="top" wrapText="1"/>
    </xf>
    <xf numFmtId="0" fontId="7" fillId="0" borderId="9" xfId="0" applyFont="1" applyBorder="1" applyAlignment="1">
      <alignment vertical="top" wrapText="1"/>
    </xf>
    <xf numFmtId="0" fontId="0" fillId="0" borderId="0" xfId="0" applyAlignment="1">
      <alignment vertical="top" wrapText="1"/>
    </xf>
    <xf numFmtId="0" fontId="10" fillId="0" borderId="9" xfId="0" applyFont="1" applyBorder="1" applyAlignment="1">
      <alignment vertical="top" wrapText="1"/>
    </xf>
    <xf numFmtId="0" fontId="8" fillId="0" borderId="14" xfId="0" applyFont="1" applyBorder="1" applyAlignment="1">
      <alignment vertical="top" wrapText="1"/>
    </xf>
    <xf numFmtId="0" fontId="8" fillId="0" borderId="0" xfId="0" applyFont="1" applyAlignment="1">
      <alignment vertical="top" wrapText="1"/>
    </xf>
    <xf numFmtId="0" fontId="7" fillId="0" borderId="15" xfId="0" applyFont="1" applyBorder="1" applyAlignment="1">
      <alignment vertical="top" wrapText="1"/>
    </xf>
    <xf numFmtId="0" fontId="0" fillId="0" borderId="16" xfId="0" applyBorder="1" applyAlignment="1">
      <alignment vertical="top" wrapText="1"/>
    </xf>
    <xf numFmtId="0" fontId="6" fillId="0" borderId="0" xfId="0" applyFont="1" applyAlignment="1">
      <alignment vertical="top" wrapText="1"/>
    </xf>
    <xf numFmtId="0" fontId="0" fillId="0" borderId="17" xfId="0" applyBorder="1" applyAlignment="1">
      <alignment vertical="top" wrapText="1"/>
    </xf>
    <xf numFmtId="0" fontId="13" fillId="0" borderId="0" xfId="0" applyFont="1" applyAlignment="1" applyProtection="1">
      <alignment vertical="top" wrapText="1"/>
      <protection locked="0"/>
    </xf>
    <xf numFmtId="0" fontId="11" fillId="0" borderId="0" xfId="1" applyAlignment="1" applyProtection="1">
      <alignment vertical="top" wrapText="1"/>
      <protection locked="0"/>
    </xf>
    <xf numFmtId="0" fontId="1" fillId="0" borderId="0" xfId="0" applyFont="1" applyAlignment="1">
      <alignment vertical="top" wrapText="1"/>
    </xf>
    <xf numFmtId="0" fontId="12" fillId="0" borderId="0" xfId="0" applyFont="1" applyAlignment="1">
      <alignment vertical="top" wrapText="1"/>
    </xf>
    <xf numFmtId="0" fontId="0" fillId="11" borderId="0" xfId="0" applyFill="1"/>
    <xf numFmtId="0" fontId="0" fillId="11" borderId="7" xfId="0" applyFill="1" applyBorder="1"/>
    <xf numFmtId="0" fontId="0" fillId="11" borderId="20" xfId="0" applyFill="1" applyBorder="1"/>
    <xf numFmtId="0" fontId="0" fillId="11" borderId="0" xfId="0" applyFill="1" applyAlignment="1">
      <alignment horizontal="left" vertical="top"/>
    </xf>
    <xf numFmtId="0" fontId="22" fillId="11" borderId="0" xfId="0" applyFont="1" applyFill="1" applyAlignment="1">
      <alignment horizontal="left" vertical="top"/>
    </xf>
    <xf numFmtId="0" fontId="22" fillId="11" borderId="5" xfId="0" applyFont="1" applyFill="1" applyBorder="1" applyAlignment="1">
      <alignment horizontal="left" vertical="top"/>
    </xf>
    <xf numFmtId="0" fontId="0" fillId="11" borderId="0" xfId="0" applyFill="1" applyAlignment="1">
      <alignment horizontal="left" vertical="center"/>
    </xf>
    <xf numFmtId="0" fontId="23" fillId="11" borderId="5" xfId="0" applyFont="1" applyFill="1" applyBorder="1" applyAlignment="1">
      <alignment horizontal="left" vertical="center"/>
    </xf>
    <xf numFmtId="0" fontId="23" fillId="11" borderId="0" xfId="0" applyFont="1" applyFill="1" applyAlignment="1">
      <alignment vertical="center" wrapText="1"/>
    </xf>
    <xf numFmtId="0" fontId="24" fillId="11" borderId="0" xfId="0" applyFont="1" applyFill="1"/>
    <xf numFmtId="0" fontId="25" fillId="11" borderId="0" xfId="0" applyFont="1" applyFill="1"/>
    <xf numFmtId="0" fontId="26" fillId="11" borderId="0" xfId="0" applyFont="1" applyFill="1"/>
    <xf numFmtId="0" fontId="26" fillId="11" borderId="5" xfId="0" applyFont="1" applyFill="1" applyBorder="1" applyAlignment="1">
      <alignment horizontal="left" vertical="top"/>
    </xf>
    <xf numFmtId="0" fontId="32" fillId="0" borderId="0" xfId="2" applyFont="1" applyAlignment="1" applyProtection="1">
      <alignment horizontal="center" vertical="center" wrapText="1"/>
      <protection hidden="1"/>
    </xf>
    <xf numFmtId="0" fontId="33" fillId="0" borderId="0" xfId="2" applyFont="1" applyAlignment="1" applyProtection="1">
      <alignment horizontal="center" vertical="center" wrapText="1"/>
      <protection hidden="1"/>
    </xf>
    <xf numFmtId="0" fontId="33" fillId="0" borderId="0" xfId="2" applyFont="1" applyAlignment="1" applyProtection="1">
      <alignment horizontal="center" vertical="center"/>
      <protection hidden="1"/>
    </xf>
    <xf numFmtId="0" fontId="27" fillId="2" borderId="0" xfId="0" applyFont="1" applyFill="1"/>
    <xf numFmtId="0" fontId="36" fillId="2" borderId="0" xfId="0" applyFont="1" applyFill="1"/>
    <xf numFmtId="0" fontId="38" fillId="12" borderId="0" xfId="0" applyFont="1" applyFill="1" applyAlignment="1">
      <alignment vertical="center"/>
    </xf>
    <xf numFmtId="0" fontId="39" fillId="12" borderId="0" xfId="0" applyFont="1" applyFill="1"/>
    <xf numFmtId="0" fontId="0" fillId="2" borderId="0" xfId="0" applyFill="1" applyProtection="1">
      <protection locked="0"/>
    </xf>
    <xf numFmtId="0" fontId="34" fillId="2" borderId="0" xfId="0" applyFont="1" applyFill="1" applyAlignment="1" applyProtection="1">
      <alignment vertical="center" wrapText="1"/>
      <protection locked="0"/>
    </xf>
    <xf numFmtId="0" fontId="32" fillId="2" borderId="0" xfId="0" applyFont="1" applyFill="1" applyAlignment="1" applyProtection="1">
      <alignment horizontal="center"/>
      <protection locked="0"/>
    </xf>
    <xf numFmtId="49" fontId="0" fillId="0" borderId="0" xfId="0" applyNumberFormat="1" applyAlignment="1" applyProtection="1">
      <alignment vertical="top" wrapText="1" readingOrder="1"/>
      <protection locked="0"/>
    </xf>
    <xf numFmtId="49" fontId="0" fillId="0" borderId="0" xfId="0" applyNumberFormat="1" applyAlignment="1" applyProtection="1">
      <alignment horizontal="center" vertical="top" wrapText="1" readingOrder="1"/>
      <protection locked="0"/>
    </xf>
    <xf numFmtId="0" fontId="0" fillId="2" borderId="0" xfId="0" applyFill="1" applyAlignment="1" applyProtection="1">
      <alignment vertical="top" wrapText="1" readingOrder="1"/>
      <protection locked="0"/>
    </xf>
    <xf numFmtId="0" fontId="32" fillId="0" borderId="0" xfId="0" applyFont="1" applyAlignment="1">
      <alignment horizontal="center" vertical="center" wrapText="1"/>
    </xf>
    <xf numFmtId="0" fontId="31" fillId="0" borderId="0" xfId="0" applyFont="1" applyAlignment="1">
      <alignment horizontal="center" vertical="center" wrapText="1"/>
    </xf>
    <xf numFmtId="0" fontId="30" fillId="2" borderId="0" xfId="0" applyFont="1" applyFill="1" applyAlignment="1" applyProtection="1">
      <alignment vertical="center" wrapText="1"/>
      <protection locked="0"/>
    </xf>
    <xf numFmtId="0" fontId="17" fillId="2" borderId="0" xfId="2" applyFont="1" applyFill="1" applyAlignment="1" applyProtection="1">
      <alignment wrapText="1"/>
      <protection locked="0"/>
    </xf>
    <xf numFmtId="0" fontId="0" fillId="2" borderId="0" xfId="0" applyFill="1" applyAlignment="1" applyProtection="1">
      <alignment horizontal="left"/>
      <protection locked="0"/>
    </xf>
    <xf numFmtId="0" fontId="0" fillId="2" borderId="0" xfId="0" applyFill="1" applyAlignment="1" applyProtection="1">
      <alignment horizontal="left" wrapText="1"/>
      <protection locked="0"/>
    </xf>
    <xf numFmtId="0" fontId="35" fillId="3" borderId="0" xfId="2" applyFont="1" applyFill="1" applyAlignment="1" applyProtection="1">
      <alignment horizontal="center" vertical="center"/>
      <protection locked="0"/>
    </xf>
    <xf numFmtId="0" fontId="32" fillId="2" borderId="0" xfId="2" applyFont="1" applyFill="1" applyAlignment="1" applyProtection="1">
      <alignment horizontal="center" vertical="center" wrapText="1"/>
      <protection locked="0"/>
    </xf>
    <xf numFmtId="49" fontId="17" fillId="2" borderId="0" xfId="2" applyNumberFormat="1" applyFont="1" applyFill="1" applyAlignment="1" applyProtection="1">
      <alignment wrapText="1" readingOrder="1"/>
      <protection locked="0"/>
    </xf>
    <xf numFmtId="0" fontId="0" fillId="0" borderId="0" xfId="2" applyFont="1" applyAlignment="1" applyProtection="1">
      <alignment vertical="top" wrapText="1"/>
      <protection locked="0"/>
    </xf>
    <xf numFmtId="49" fontId="17" fillId="2" borderId="0" xfId="2" applyNumberFormat="1" applyFont="1" applyFill="1" applyAlignment="1" applyProtection="1">
      <alignment vertical="top" wrapText="1" readingOrder="1"/>
      <protection locked="0"/>
    </xf>
    <xf numFmtId="0" fontId="17" fillId="2" borderId="0" xfId="2" applyFont="1" applyFill="1" applyAlignment="1" applyProtection="1">
      <alignment vertical="top" wrapText="1"/>
      <protection locked="0"/>
    </xf>
    <xf numFmtId="0" fontId="30" fillId="2" borderId="0" xfId="0" applyFont="1" applyFill="1" applyAlignment="1" applyProtection="1">
      <alignment vertical="center"/>
      <protection locked="0"/>
    </xf>
    <xf numFmtId="0" fontId="33" fillId="2" borderId="0" xfId="0" applyFont="1" applyFill="1" applyAlignment="1" applyProtection="1">
      <alignment horizontal="center" vertical="center" wrapText="1"/>
      <protection locked="0"/>
    </xf>
    <xf numFmtId="0" fontId="32" fillId="2" borderId="0" xfId="0" applyFont="1" applyFill="1" applyProtection="1">
      <protection locked="0"/>
    </xf>
    <xf numFmtId="0" fontId="28" fillId="2" borderId="0" xfId="0" applyFont="1" applyFill="1" applyAlignment="1" applyProtection="1">
      <alignment horizontal="center" vertical="center" wrapText="1"/>
      <protection locked="0"/>
    </xf>
    <xf numFmtId="49" fontId="0" fillId="2" borderId="0" xfId="3" applyNumberFormat="1" applyFont="1" applyFill="1" applyAlignment="1" applyProtection="1">
      <alignment horizontal="left" vertical="top" wrapText="1"/>
      <protection locked="0"/>
    </xf>
    <xf numFmtId="0" fontId="0" fillId="0" borderId="0" xfId="1" applyNumberFormat="1" applyFont="1" applyFill="1" applyBorder="1" applyAlignment="1" applyProtection="1">
      <alignment horizontal="left" vertical="top" wrapText="1"/>
      <protection locked="0"/>
    </xf>
    <xf numFmtId="0" fontId="29" fillId="0" borderId="0" xfId="1" applyNumberFormat="1" applyFont="1" applyFill="1" applyBorder="1" applyAlignment="1" applyProtection="1">
      <alignment horizontal="left" vertical="top" wrapText="1"/>
      <protection locked="0"/>
    </xf>
    <xf numFmtId="49" fontId="0" fillId="2" borderId="0" xfId="3" applyNumberFormat="1" applyFont="1" applyFill="1" applyAlignment="1" applyProtection="1">
      <alignment vertical="top" wrapText="1"/>
      <protection locked="0"/>
    </xf>
    <xf numFmtId="0" fontId="0" fillId="2" borderId="0" xfId="3" applyFont="1" applyFill="1" applyAlignment="1" applyProtection="1">
      <alignment wrapText="1"/>
      <protection locked="0"/>
    </xf>
    <xf numFmtId="0" fontId="0" fillId="2" borderId="0" xfId="0" applyFill="1" applyAlignment="1" applyProtection="1">
      <alignment horizontal="left" vertical="top"/>
      <protection locked="0"/>
    </xf>
    <xf numFmtId="14" fontId="33" fillId="0" borderId="0" xfId="0" applyNumberFormat="1" applyFont="1" applyAlignment="1">
      <alignment horizontal="center" vertical="center"/>
    </xf>
    <xf numFmtId="14" fontId="33" fillId="0" borderId="23" xfId="0" applyNumberFormat="1" applyFont="1" applyBorder="1" applyAlignment="1">
      <alignment horizontal="center" vertical="center"/>
    </xf>
    <xf numFmtId="0" fontId="33" fillId="0" borderId="0" xfId="0" applyFont="1" applyAlignment="1">
      <alignment horizontal="center" vertical="center" wrapText="1"/>
    </xf>
    <xf numFmtId="0" fontId="0" fillId="2" borderId="0" xfId="0" applyFill="1" applyProtection="1">
      <protection locked="0" hidden="1"/>
    </xf>
    <xf numFmtId="0" fontId="17" fillId="2" borderId="0" xfId="2" applyFont="1" applyFill="1" applyAlignment="1" applyProtection="1">
      <alignment wrapText="1"/>
      <protection locked="0" hidden="1"/>
    </xf>
    <xf numFmtId="0" fontId="30" fillId="2" borderId="0" xfId="0" applyFont="1" applyFill="1" applyAlignment="1" applyProtection="1">
      <alignment vertical="center" wrapText="1"/>
      <protection locked="0" hidden="1"/>
    </xf>
    <xf numFmtId="0" fontId="30" fillId="2" borderId="0" xfId="0" applyFont="1" applyFill="1" applyAlignment="1" applyProtection="1">
      <alignment horizontal="left" vertical="center" wrapText="1"/>
      <protection locked="0" hidden="1"/>
    </xf>
    <xf numFmtId="0" fontId="32" fillId="2" borderId="0" xfId="2" applyFont="1" applyFill="1" applyAlignment="1" applyProtection="1">
      <alignment horizontal="center" vertical="center" wrapText="1"/>
      <protection locked="0" hidden="1"/>
    </xf>
    <xf numFmtId="49" fontId="17" fillId="2" borderId="0" xfId="2" applyNumberFormat="1" applyFont="1" applyFill="1" applyAlignment="1" applyProtection="1">
      <alignment wrapText="1" readingOrder="1"/>
      <protection locked="0" hidden="1"/>
    </xf>
    <xf numFmtId="49" fontId="17" fillId="2" borderId="0" xfId="2" applyNumberFormat="1" applyFont="1" applyFill="1" applyAlignment="1" applyProtection="1">
      <alignment vertical="top" wrapText="1" readingOrder="1"/>
      <protection locked="0" hidden="1"/>
    </xf>
    <xf numFmtId="0" fontId="34" fillId="2" borderId="6" xfId="0" applyFont="1" applyFill="1" applyBorder="1" applyProtection="1">
      <protection locked="0"/>
    </xf>
    <xf numFmtId="0" fontId="0" fillId="2" borderId="6" xfId="0" applyFill="1" applyBorder="1" applyProtection="1">
      <protection locked="0"/>
    </xf>
    <xf numFmtId="0" fontId="0" fillId="2" borderId="0" xfId="0" applyFill="1" applyAlignment="1" applyProtection="1">
      <alignment wrapText="1"/>
      <protection locked="0"/>
    </xf>
    <xf numFmtId="0" fontId="34" fillId="2" borderId="21" xfId="0" applyFont="1" applyFill="1" applyBorder="1" applyProtection="1">
      <protection locked="0"/>
    </xf>
    <xf numFmtId="0" fontId="0" fillId="2" borderId="21" xfId="0" applyFill="1" applyBorder="1" applyProtection="1">
      <protection locked="0"/>
    </xf>
    <xf numFmtId="0" fontId="19" fillId="2" borderId="0" xfId="0" applyFont="1" applyFill="1" applyAlignment="1" applyProtection="1">
      <alignment horizontal="center" vertical="center" wrapText="1"/>
      <protection locked="0"/>
    </xf>
    <xf numFmtId="49" fontId="0" fillId="0" borderId="22" xfId="0" applyNumberFormat="1" applyBorder="1" applyAlignment="1" applyProtection="1">
      <alignment vertical="top" wrapText="1"/>
      <protection locked="0"/>
    </xf>
    <xf numFmtId="49" fontId="17" fillId="0" borderId="22" xfId="0" applyNumberFormat="1" applyFont="1" applyBorder="1" applyAlignment="1" applyProtection="1">
      <alignment vertical="top"/>
      <protection locked="0"/>
    </xf>
    <xf numFmtId="49" fontId="17" fillId="0" borderId="22" xfId="0" applyNumberFormat="1" applyFont="1" applyBorder="1" applyAlignment="1" applyProtection="1">
      <alignment wrapText="1"/>
      <protection locked="0"/>
    </xf>
    <xf numFmtId="49" fontId="17" fillId="0" borderId="22" xfId="0" applyNumberFormat="1" applyFont="1" applyBorder="1" applyAlignment="1" applyProtection="1">
      <alignment vertical="top" wrapText="1"/>
      <protection locked="0"/>
    </xf>
    <xf numFmtId="49" fontId="0" fillId="0" borderId="26" xfId="0" applyNumberFormat="1" applyBorder="1" applyAlignment="1" applyProtection="1">
      <alignment vertical="top" wrapText="1"/>
      <protection locked="0"/>
    </xf>
    <xf numFmtId="49" fontId="0" fillId="0" borderId="0" xfId="0" applyNumberFormat="1" applyAlignment="1" applyProtection="1">
      <alignment vertical="top" wrapText="1"/>
      <protection locked="0"/>
    </xf>
    <xf numFmtId="49" fontId="17" fillId="0" borderId="0" xfId="0" applyNumberFormat="1" applyFont="1" applyAlignment="1" applyProtection="1">
      <alignment vertical="top"/>
      <protection locked="0"/>
    </xf>
    <xf numFmtId="49" fontId="17" fillId="0" borderId="0" xfId="0" applyNumberFormat="1" applyFont="1" applyAlignment="1" applyProtection="1">
      <alignment wrapText="1"/>
      <protection locked="0"/>
    </xf>
    <xf numFmtId="49" fontId="17" fillId="0" borderId="0" xfId="0" applyNumberFormat="1" applyFont="1" applyAlignment="1" applyProtection="1">
      <alignment vertical="top" wrapText="1"/>
      <protection locked="0"/>
    </xf>
    <xf numFmtId="49" fontId="0" fillId="0" borderId="24" xfId="0" applyNumberFormat="1" applyBorder="1" applyAlignment="1" applyProtection="1">
      <alignment vertical="top" wrapText="1"/>
      <protection locked="0"/>
    </xf>
    <xf numFmtId="49" fontId="17" fillId="0" borderId="0" xfId="0" applyNumberFormat="1" applyFont="1" applyAlignment="1" applyProtection="1">
      <alignment horizontal="left" vertical="top"/>
      <protection locked="0"/>
    </xf>
    <xf numFmtId="49" fontId="17" fillId="0" borderId="23" xfId="0" applyNumberFormat="1" applyFont="1" applyBorder="1" applyAlignment="1" applyProtection="1">
      <alignment vertical="top"/>
      <protection locked="0"/>
    </xf>
    <xf numFmtId="164" fontId="17" fillId="0" borderId="0" xfId="0" applyNumberFormat="1" applyFont="1" applyAlignment="1" applyProtection="1">
      <alignment horizontal="center" vertical="top"/>
      <protection locked="0"/>
    </xf>
    <xf numFmtId="49" fontId="17" fillId="0" borderId="27" xfId="0" applyNumberFormat="1" applyFont="1" applyBorder="1" applyAlignment="1" applyProtection="1">
      <alignment vertical="top"/>
      <protection locked="0"/>
    </xf>
    <xf numFmtId="164" fontId="17" fillId="0" borderId="19" xfId="0" applyNumberFormat="1" applyFont="1" applyBorder="1" applyAlignment="1" applyProtection="1">
      <alignment horizontal="center" vertical="top"/>
      <protection locked="0"/>
    </xf>
    <xf numFmtId="49" fontId="17" fillId="0" borderId="19" xfId="0" applyNumberFormat="1" applyFont="1" applyBorder="1" applyAlignment="1" applyProtection="1">
      <alignment vertical="top"/>
      <protection locked="0"/>
    </xf>
    <xf numFmtId="49" fontId="17" fillId="0" borderId="19" xfId="0" applyNumberFormat="1" applyFont="1" applyBorder="1" applyAlignment="1" applyProtection="1">
      <alignment horizontal="left" vertical="top"/>
      <protection locked="0"/>
    </xf>
    <xf numFmtId="49" fontId="0" fillId="0" borderId="25" xfId="0" applyNumberFormat="1" applyBorder="1" applyAlignment="1" applyProtection="1">
      <alignment vertical="top" wrapText="1"/>
      <protection locked="0"/>
    </xf>
    <xf numFmtId="14" fontId="0" fillId="2" borderId="0" xfId="0" applyNumberFormat="1" applyFill="1" applyProtection="1">
      <protection locked="0"/>
    </xf>
    <xf numFmtId="14" fontId="32" fillId="0" borderId="0" xfId="0" applyNumberFormat="1" applyFont="1" applyAlignment="1">
      <alignment horizontal="center" vertical="center" wrapText="1"/>
    </xf>
    <xf numFmtId="0" fontId="40" fillId="0" borderId="0" xfId="0" applyFont="1"/>
    <xf numFmtId="0" fontId="38" fillId="2" borderId="0" xfId="0" applyFont="1" applyFill="1" applyAlignment="1">
      <alignment vertical="center"/>
    </xf>
    <xf numFmtId="0" fontId="39" fillId="2" borderId="0" xfId="0" applyFont="1" applyFill="1"/>
    <xf numFmtId="0" fontId="40" fillId="2" borderId="0" xfId="0" applyFont="1" applyFill="1"/>
    <xf numFmtId="0" fontId="0" fillId="12" borderId="0" xfId="0" applyFill="1"/>
    <xf numFmtId="0" fontId="0" fillId="2" borderId="0" xfId="0" applyFill="1" applyAlignment="1">
      <alignment horizontal="left" vertical="center" indent="1"/>
    </xf>
    <xf numFmtId="0" fontId="35" fillId="2" borderId="0" xfId="0" applyFont="1" applyFill="1" applyAlignment="1">
      <alignment vertical="center"/>
    </xf>
    <xf numFmtId="0" fontId="37" fillId="2" borderId="0" xfId="0" applyFont="1" applyFill="1" applyAlignment="1">
      <alignment horizontal="left" vertical="center" indent="1"/>
    </xf>
    <xf numFmtId="0" fontId="1" fillId="2" borderId="0" xfId="0" applyFont="1" applyFill="1" applyAlignment="1">
      <alignment horizontal="left" vertical="center" indent="1"/>
    </xf>
    <xf numFmtId="0" fontId="17" fillId="0" borderId="24" xfId="0" applyFont="1" applyBorder="1" applyProtection="1">
      <protection locked="0"/>
    </xf>
    <xf numFmtId="0" fontId="17" fillId="0" borderId="0" xfId="0" applyFont="1" applyAlignment="1" applyProtection="1">
      <alignment wrapText="1"/>
      <protection locked="0"/>
    </xf>
    <xf numFmtId="49" fontId="17" fillId="2" borderId="0" xfId="0" applyNumberFormat="1" applyFont="1" applyFill="1" applyAlignment="1" applyProtection="1">
      <alignment horizontal="left" vertical="top"/>
      <protection locked="0"/>
    </xf>
    <xf numFmtId="49" fontId="17" fillId="2" borderId="0" xfId="0" applyNumberFormat="1" applyFont="1" applyFill="1" applyAlignment="1" applyProtection="1">
      <alignment vertical="top"/>
      <protection locked="0"/>
    </xf>
    <xf numFmtId="49" fontId="17" fillId="2" borderId="0" xfId="0" applyNumberFormat="1" applyFont="1" applyFill="1" applyAlignment="1" applyProtection="1">
      <alignment wrapText="1"/>
      <protection locked="0"/>
    </xf>
    <xf numFmtId="49" fontId="17" fillId="2" borderId="0" xfId="0" applyNumberFormat="1" applyFont="1" applyFill="1" applyAlignment="1" applyProtection="1">
      <alignment vertical="top" wrapText="1"/>
      <protection locked="0"/>
    </xf>
    <xf numFmtId="0" fontId="17" fillId="2" borderId="0" xfId="0" applyFont="1" applyFill="1" applyAlignment="1" applyProtection="1">
      <alignment wrapText="1"/>
      <protection locked="0"/>
    </xf>
    <xf numFmtId="0" fontId="17" fillId="2" borderId="24" xfId="0" applyFont="1" applyFill="1" applyBorder="1" applyProtection="1">
      <protection locked="0"/>
    </xf>
    <xf numFmtId="49" fontId="17" fillId="2" borderId="23" xfId="0" applyNumberFormat="1" applyFont="1" applyFill="1" applyBorder="1" applyAlignment="1" applyProtection="1">
      <alignment vertical="top"/>
      <protection locked="0"/>
    </xf>
    <xf numFmtId="164" fontId="17" fillId="2" borderId="0" xfId="0" applyNumberFormat="1" applyFont="1" applyFill="1" applyAlignment="1" applyProtection="1">
      <alignment horizontal="center" vertical="top"/>
      <protection locked="0"/>
    </xf>
    <xf numFmtId="0" fontId="12" fillId="2" borderId="0" xfId="2" applyFont="1" applyFill="1" applyAlignment="1" applyProtection="1">
      <alignment wrapText="1"/>
      <protection locked="0"/>
    </xf>
    <xf numFmtId="0" fontId="12" fillId="3" borderId="0" xfId="2" applyFont="1" applyFill="1" applyAlignment="1" applyProtection="1">
      <alignment wrapText="1"/>
      <protection locked="0"/>
    </xf>
    <xf numFmtId="0" fontId="0" fillId="0" borderId="0" xfId="0" applyProtection="1">
      <protection locked="0"/>
    </xf>
    <xf numFmtId="0" fontId="0" fillId="0" borderId="0" xfId="0" applyAlignment="1" applyProtection="1">
      <alignment horizontal="left" vertical="top" wrapText="1"/>
      <protection locked="0"/>
    </xf>
    <xf numFmtId="0" fontId="1" fillId="0" borderId="0" xfId="0" applyFont="1" applyAlignment="1" applyProtection="1">
      <alignment horizontal="center" vertical="center" wrapText="1"/>
      <protection locked="0"/>
    </xf>
    <xf numFmtId="0" fontId="0" fillId="0" borderId="0" xfId="0" applyAlignment="1" applyProtection="1">
      <alignment horizontal="left" vertical="top"/>
      <protection locked="0"/>
    </xf>
    <xf numFmtId="0" fontId="0" fillId="0" borderId="0" xfId="3" applyFont="1" applyAlignment="1" applyProtection="1">
      <alignment horizontal="left" vertical="top" wrapText="1"/>
      <protection locked="0"/>
    </xf>
    <xf numFmtId="0" fontId="0" fillId="0" borderId="0" xfId="0" applyAlignment="1" applyProtection="1">
      <alignment vertical="top" wrapText="1"/>
      <protection locked="0"/>
    </xf>
    <xf numFmtId="0" fontId="0" fillId="0" borderId="0" xfId="3" applyFont="1" applyAlignment="1" applyProtection="1">
      <alignment vertical="top" wrapText="1"/>
      <protection locked="0"/>
    </xf>
    <xf numFmtId="0" fontId="0" fillId="0" borderId="0" xfId="3" applyFont="1" applyAlignment="1" applyProtection="1">
      <alignment horizontal="left" vertical="top"/>
      <protection locked="0"/>
    </xf>
    <xf numFmtId="0" fontId="0" fillId="0" borderId="0" xfId="0" applyAlignment="1" applyProtection="1">
      <alignment vertical="top" wrapText="1"/>
      <protection locked="0" hidden="1"/>
    </xf>
    <xf numFmtId="1" fontId="0" fillId="0" borderId="0" xfId="0" applyNumberFormat="1" applyAlignment="1" applyProtection="1">
      <alignment vertical="top" wrapText="1"/>
      <protection locked="0" hidden="1"/>
    </xf>
    <xf numFmtId="1" fontId="17" fillId="0" borderId="0" xfId="2" applyNumberFormat="1" applyFont="1" applyAlignment="1" applyProtection="1">
      <alignment vertical="top" wrapText="1" readingOrder="1"/>
      <protection locked="0" hidden="1"/>
    </xf>
    <xf numFmtId="49" fontId="17" fillId="0" borderId="0" xfId="2" applyNumberFormat="1" applyFont="1" applyAlignment="1" applyProtection="1">
      <alignment vertical="top" wrapText="1"/>
      <protection locked="0" hidden="1"/>
    </xf>
    <xf numFmtId="1" fontId="17" fillId="0" borderId="0" xfId="2" applyNumberFormat="1" applyFont="1" applyAlignment="1" applyProtection="1">
      <alignment vertical="top" wrapText="1"/>
      <protection locked="0" hidden="1"/>
    </xf>
    <xf numFmtId="49" fontId="0" fillId="13" borderId="28" xfId="0" applyNumberFormat="1" applyFill="1" applyBorder="1" applyAlignment="1" applyProtection="1">
      <alignment vertical="top" wrapText="1"/>
      <protection locked="0"/>
    </xf>
    <xf numFmtId="49" fontId="17" fillId="0" borderId="29" xfId="0" applyNumberFormat="1" applyFont="1" applyBorder="1" applyAlignment="1">
      <alignment vertical="top"/>
    </xf>
    <xf numFmtId="0" fontId="33" fillId="4" borderId="30" xfId="0" applyFont="1" applyFill="1" applyBorder="1" applyAlignment="1">
      <alignment horizontal="center" vertical="center" wrapText="1"/>
    </xf>
    <xf numFmtId="14" fontId="33" fillId="4" borderId="28" xfId="0" applyNumberFormat="1" applyFont="1" applyFill="1" applyBorder="1" applyAlignment="1">
      <alignment horizontal="center" vertical="center" wrapText="1"/>
    </xf>
    <xf numFmtId="0" fontId="33" fillId="4" borderId="28" xfId="0" applyFont="1" applyFill="1" applyBorder="1" applyAlignment="1">
      <alignment horizontal="center" vertical="center" wrapText="1"/>
    </xf>
    <xf numFmtId="0" fontId="33" fillId="4" borderId="31" xfId="0" applyFont="1" applyFill="1" applyBorder="1" applyAlignment="1">
      <alignment horizontal="center" vertical="center" wrapText="1"/>
    </xf>
    <xf numFmtId="49" fontId="17" fillId="0" borderId="29" xfId="0" applyNumberFormat="1" applyFont="1" applyBorder="1" applyAlignment="1">
      <alignment vertical="top" wrapText="1"/>
    </xf>
    <xf numFmtId="0" fontId="0" fillId="0" borderId="0" xfId="0" applyAlignment="1">
      <alignment wrapText="1"/>
    </xf>
    <xf numFmtId="165" fontId="0" fillId="0" borderId="0" xfId="0" applyNumberFormat="1"/>
    <xf numFmtId="0" fontId="41" fillId="11" borderId="0" xfId="0" applyFont="1" applyFill="1" applyAlignment="1">
      <alignment horizontal="center"/>
    </xf>
    <xf numFmtId="0" fontId="42" fillId="11" borderId="33" xfId="0" applyFont="1" applyFill="1" applyBorder="1" applyAlignment="1">
      <alignment horizontal="left"/>
    </xf>
    <xf numFmtId="165" fontId="41" fillId="11" borderId="34" xfId="0" applyNumberFormat="1" applyFont="1" applyFill="1" applyBorder="1"/>
    <xf numFmtId="165" fontId="41" fillId="11" borderId="32" xfId="0" applyNumberFormat="1" applyFont="1" applyFill="1" applyBorder="1"/>
    <xf numFmtId="165" fontId="41" fillId="11" borderId="35" xfId="0" applyNumberFormat="1" applyFont="1" applyFill="1" applyBorder="1"/>
    <xf numFmtId="0" fontId="43" fillId="11" borderId="5" xfId="0" applyFont="1" applyFill="1" applyBorder="1" applyAlignment="1">
      <alignment horizontal="left" vertical="top"/>
    </xf>
    <xf numFmtId="14" fontId="0" fillId="0" borderId="0" xfId="0" applyNumberFormat="1" applyProtection="1">
      <protection locked="0"/>
    </xf>
    <xf numFmtId="0" fontId="0" fillId="0" borderId="0" xfId="2" applyFont="1" applyAlignment="1" applyProtection="1">
      <alignment vertical="top" wrapText="1"/>
      <protection locked="0" hidden="1"/>
    </xf>
    <xf numFmtId="0" fontId="0" fillId="0" borderId="22" xfId="2" applyFont="1" applyBorder="1" applyAlignment="1" applyProtection="1">
      <alignment vertical="top" wrapText="1"/>
      <protection locked="0" hidden="1"/>
    </xf>
    <xf numFmtId="0" fontId="0" fillId="0" borderId="0" xfId="0" applyProtection="1">
      <protection hidden="1"/>
    </xf>
    <xf numFmtId="0" fontId="0" fillId="3" borderId="22" xfId="2" applyFont="1" applyFill="1" applyBorder="1" applyAlignment="1" applyProtection="1">
      <alignment vertical="top" wrapText="1"/>
      <protection locked="0" hidden="1"/>
    </xf>
    <xf numFmtId="49" fontId="0" fillId="3" borderId="22" xfId="2" applyNumberFormat="1" applyFont="1" applyFill="1" applyBorder="1" applyAlignment="1" applyProtection="1">
      <alignment vertical="top" wrapText="1" readingOrder="1"/>
      <protection locked="0" hidden="1"/>
    </xf>
    <xf numFmtId="49" fontId="0" fillId="0" borderId="26" xfId="2" applyNumberFormat="1" applyFont="1" applyBorder="1" applyAlignment="1" applyProtection="1">
      <alignment vertical="top" wrapText="1" readingOrder="1"/>
      <protection locked="0" hidden="1"/>
    </xf>
    <xf numFmtId="49" fontId="0" fillId="0" borderId="0" xfId="2" applyNumberFormat="1" applyFont="1" applyAlignment="1" applyProtection="1">
      <alignment vertical="top" wrapText="1" readingOrder="1"/>
      <protection locked="0" hidden="1"/>
    </xf>
    <xf numFmtId="0" fontId="0" fillId="3" borderId="0" xfId="2" applyFont="1" applyFill="1" applyAlignment="1" applyProtection="1">
      <alignment vertical="top" wrapText="1"/>
      <protection locked="0" hidden="1"/>
    </xf>
    <xf numFmtId="49" fontId="0" fillId="3" borderId="0" xfId="2" applyNumberFormat="1" applyFont="1" applyFill="1" applyAlignment="1" applyProtection="1">
      <alignment vertical="top" wrapText="1" readingOrder="1"/>
      <protection locked="0" hidden="1"/>
    </xf>
    <xf numFmtId="49" fontId="0" fillId="0" borderId="24" xfId="2" applyNumberFormat="1" applyFont="1" applyBorder="1" applyAlignment="1" applyProtection="1">
      <alignment vertical="top" wrapText="1" readingOrder="1"/>
      <protection locked="0" hidden="1"/>
    </xf>
    <xf numFmtId="49" fontId="0" fillId="0" borderId="23" xfId="2" applyNumberFormat="1" applyFont="1" applyBorder="1" applyAlignment="1" applyProtection="1">
      <alignment vertical="top" wrapText="1" readingOrder="1"/>
      <protection locked="0" hidden="1"/>
    </xf>
    <xf numFmtId="49" fontId="0" fillId="0" borderId="27" xfId="2" applyNumberFormat="1" applyFont="1" applyBorder="1" applyAlignment="1" applyProtection="1">
      <alignment vertical="top" wrapText="1" readingOrder="1"/>
      <protection locked="0" hidden="1"/>
    </xf>
    <xf numFmtId="49" fontId="0" fillId="0" borderId="19" xfId="2" applyNumberFormat="1" applyFont="1" applyBorder="1" applyAlignment="1" applyProtection="1">
      <alignment vertical="top" wrapText="1" readingOrder="1"/>
      <protection locked="0" hidden="1"/>
    </xf>
    <xf numFmtId="49" fontId="0" fillId="3" borderId="19" xfId="2" applyNumberFormat="1" applyFont="1" applyFill="1" applyBorder="1" applyAlignment="1" applyProtection="1">
      <alignment vertical="top" wrapText="1" readingOrder="1"/>
      <protection locked="0" hidden="1"/>
    </xf>
    <xf numFmtId="49" fontId="0" fillId="0" borderId="25" xfId="2" applyNumberFormat="1" applyFont="1" applyBorder="1" applyAlignment="1" applyProtection="1">
      <alignment vertical="top" wrapText="1" readingOrder="1"/>
      <protection locked="0" hidden="1"/>
    </xf>
    <xf numFmtId="0" fontId="20" fillId="11" borderId="0" xfId="0" applyFont="1" applyFill="1" applyAlignment="1">
      <alignment horizontal="left" vertical="center" wrapText="1"/>
    </xf>
    <xf numFmtId="0" fontId="21" fillId="11" borderId="0" xfId="0" applyFont="1" applyFill="1" applyAlignment="1">
      <alignment horizontal="left" vertical="center" wrapText="1"/>
    </xf>
    <xf numFmtId="0" fontId="30" fillId="2" borderId="0" xfId="0" applyFont="1" applyFill="1" applyAlignment="1" applyProtection="1">
      <alignment horizontal="center" vertical="center" wrapText="1"/>
      <protection locked="0" hidden="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cellXfs>
  <cellStyles count="5">
    <cellStyle name="Hyperlink" xfId="1" builtinId="8"/>
    <cellStyle name="Normal" xfId="0" builtinId="0"/>
    <cellStyle name="Normal 2" xfId="2" xr:uid="{0A0159E3-DF4B-4B9B-8C71-4EE749EA531B}"/>
    <cellStyle name="Normal 3" xfId="3" xr:uid="{854506AE-03B5-445F-ABD7-5F19A9D5163C}"/>
    <cellStyle name="Normal 4" xfId="4" xr:uid="{4EA28AE6-3405-4B71-B6BE-6438CD0832C5}"/>
  </cellStyles>
  <dxfs count="190">
    <dxf>
      <numFmt numFmtId="165" formatCode=";;;"/>
    </dxf>
    <dxf>
      <font>
        <color theme="0"/>
      </font>
      <fill>
        <patternFill>
          <bgColor theme="1"/>
        </patternFill>
      </fill>
      <border>
        <left style="thin">
          <color theme="0"/>
        </left>
        <right style="thin">
          <color theme="0"/>
        </right>
        <top style="thin">
          <color theme="0"/>
        </top>
        <bottom style="thin">
          <color theme="0"/>
        </bottom>
        <vertical/>
        <horizontal/>
      </border>
    </dxf>
    <dxf>
      <numFmt numFmtId="0" formatCode="General"/>
    </dxf>
    <dxf>
      <numFmt numFmtId="0" formatCode="General"/>
    </dxf>
    <dxf>
      <numFmt numFmtId="0" formatCode="General"/>
    </dxf>
    <dxf>
      <numFmt numFmtId="0" formatCode="General"/>
    </dxf>
    <dxf>
      <numFmt numFmtId="0" formatCode="Genera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theme="1"/>
        <name val="Avenir Next LT Pro Light"/>
        <family val="2"/>
        <scheme val="minor"/>
      </font>
      <alignment horizontal="general" vertical="top" textRotation="0" wrapText="1" indent="0" justifyLastLine="0" shrinkToFit="0" readingOrder="0"/>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1"/>
        <color theme="1"/>
        <name val="Avenir Next LT Pro Light"/>
        <family val="2"/>
        <scheme val="minor"/>
      </font>
      <alignment horizontal="general" vertical="top" textRotation="0" wrapText="1" indent="0" justifyLastLine="0" shrinkToFit="0" readingOrder="0"/>
      <border diagonalUp="0" diagonalDown="0" outline="0">
        <left style="thin">
          <color theme="1"/>
        </left>
        <right style="thin">
          <color theme="1"/>
        </right>
        <top style="thin">
          <color theme="1"/>
        </top>
        <bottom/>
      </border>
    </dxf>
    <dxf>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outline="0">
        <left style="thin">
          <color theme="8"/>
        </left>
        <right style="thin">
          <color theme="8"/>
        </right>
        <top style="thin">
          <color theme="8"/>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name val="Arial"/>
        <family val="2"/>
        <scheme val="none"/>
      </font>
    </dxf>
    <dxf>
      <font>
        <b val="0"/>
        <i val="0"/>
        <strike val="0"/>
        <condense val="0"/>
        <extend val="0"/>
        <outline val="0"/>
        <shadow val="0"/>
        <u val="none"/>
        <vertAlign val="baseline"/>
        <sz val="11"/>
        <color theme="1"/>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border outline="0">
        <top style="medium">
          <color rgb="FF4472C4"/>
        </top>
      </border>
    </dxf>
    <dxf>
      <font>
        <strike val="0"/>
        <outline val="0"/>
        <shadow val="0"/>
        <u val="none"/>
        <vertAlign val="baseline"/>
        <name val="Arial"/>
        <family val="2"/>
        <scheme val="none"/>
      </font>
    </dxf>
    <dxf>
      <border>
        <bottom style="thick">
          <color rgb="FF5D7A38"/>
        </bottom>
      </border>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color auto="1"/>
        <name val="Avenir Next LT Pro Light"/>
        <family val="2"/>
        <scheme val="minor"/>
      </font>
      <fill>
        <patternFill patternType="none">
          <fgColor indexed="64"/>
          <bgColor auto="1"/>
        </patternFill>
      </fill>
      <border diagonalUp="0" diagonalDown="0">
        <left/>
        <right style="medium">
          <color theme="1"/>
        </right>
        <top/>
        <bottom/>
        <vertical/>
        <horizontal/>
      </border>
      <protection locked="0" hidden="0"/>
    </dxf>
    <dxf>
      <font>
        <strike val="0"/>
        <outline val="0"/>
        <shadow val="0"/>
        <u val="none"/>
        <vertAlign val="baseline"/>
        <sz val="11"/>
        <color auto="1"/>
        <name val="Avenir Next LT Pro Light"/>
        <family val="2"/>
        <scheme val="minor"/>
      </font>
      <fill>
        <patternFill patternType="none">
          <fgColor indexed="64"/>
          <bgColor auto="1"/>
        </patternFill>
      </fill>
      <alignment textRotation="0" wrapText="1"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protection locked="0" hidden="0"/>
    </dxf>
    <dxf>
      <font>
        <strike val="0"/>
        <outline val="0"/>
        <shadow val="0"/>
        <u val="none"/>
        <vertAlign val="baseline"/>
        <sz val="11"/>
        <color auto="1"/>
        <name val="Avenir Next LT Pro Light"/>
        <family val="2"/>
        <scheme val="minor"/>
      </font>
      <numFmt numFmtId="164" formatCode="dd/mm/yyyy"/>
      <fill>
        <patternFill patternType="none">
          <fgColor indexed="64"/>
          <bgColor auto="1"/>
        </patternFill>
      </fill>
      <alignment horizontal="center" vertical="top" textRotation="0" wrapText="0" indent="0" justifyLastLine="0" shrinkToFit="0" readingOrder="0"/>
      <protection locked="0" hidden="0"/>
    </dxf>
    <dxf>
      <font>
        <b val="0"/>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0" indent="0" justifyLastLine="0" shrinkToFit="0" readingOrder="0"/>
      <border diagonalUp="0" diagonalDown="0">
        <left style="medium">
          <color theme="1"/>
        </left>
        <right/>
        <top/>
        <bottom/>
        <vertical/>
        <horizontal/>
      </border>
      <protection locked="0" hidden="0"/>
    </dxf>
    <dxf>
      <border diagonalUp="0" diagonalDown="0">
        <left style="medium">
          <color theme="1"/>
        </left>
        <right style="medium">
          <color theme="1"/>
        </right>
        <top style="medium">
          <color theme="1"/>
        </top>
        <bottom style="medium">
          <color theme="1"/>
        </bottom>
      </border>
    </dxf>
    <dxf>
      <font>
        <strike val="0"/>
        <outline val="0"/>
        <shadow val="0"/>
        <u val="none"/>
        <vertAlign val="baseline"/>
        <sz val="11"/>
        <color auto="1"/>
        <name val="Avenir Next LT Pro Light"/>
        <family val="2"/>
        <scheme val="minor"/>
      </font>
      <fill>
        <patternFill patternType="none">
          <fgColor indexed="64"/>
          <bgColor auto="1"/>
        </patternFill>
      </fill>
      <protection locked="0" hidden="0"/>
    </dxf>
    <dxf>
      <font>
        <b val="0"/>
        <i val="0"/>
        <strike val="0"/>
        <condense val="0"/>
        <extend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0"/>
    </dxf>
    <dxf>
      <font>
        <strike val="0"/>
        <outline val="0"/>
        <shadow val="0"/>
        <vertAlign val="baseline"/>
        <sz val="11"/>
        <color theme="1"/>
        <name val="Avenir Next LT Pro Light"/>
        <family val="2"/>
        <scheme val="minor"/>
      </font>
      <numFmt numFmtId="0" formatCode="General"/>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general" vertical="top" textRotation="0" wrapText="1" indent="0" justifyLastLine="0" shrinkToFit="0" readingOrder="0"/>
      <protection locked="0" hidden="0"/>
    </dxf>
    <dxf>
      <font>
        <b/>
        <i val="0"/>
        <strike val="0"/>
        <condense val="0"/>
        <extend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0"/>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fill>
        <patternFill patternType="none">
          <fgColor indexed="64"/>
          <bgColor auto="1"/>
        </patternFill>
      </fill>
      <alignment horizontal="general" vertical="top" textRotation="0" wrapText="1" indent="0" justifyLastLine="0" shrinkToFit="0" readingOrder="0"/>
      <protection locked="0" hidden="1"/>
    </dxf>
    <dxf>
      <border outline="0">
        <bottom style="thin">
          <color auto="1"/>
        </bottom>
      </border>
    </dxf>
    <dxf>
      <font>
        <strike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border diagonalUp="0" diagonalDown="0">
        <left/>
        <right style="medium">
          <color theme="1"/>
        </right>
        <top/>
        <bottom/>
      </border>
      <protection locked="0" hidden="1"/>
    </dxf>
    <dxf>
      <font>
        <strike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1"/>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1"/>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1"/>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1"/>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border diagonalUp="0" diagonalDown="0">
        <left style="medium">
          <color theme="1"/>
        </left>
        <right/>
        <top/>
        <bottom/>
        <vertical/>
        <horizontal/>
      </border>
      <protection locked="0" hidden="1"/>
    </dxf>
    <dxf>
      <font>
        <strike val="0"/>
        <outline val="0"/>
        <shadow val="0"/>
        <u val="none"/>
        <vertAlign val="baseline"/>
        <sz val="11"/>
        <color theme="1"/>
        <name val="Avenir Next LT Pro Light"/>
        <family val="2"/>
        <scheme val="minor"/>
      </font>
      <fill>
        <patternFill patternType="none">
          <fgColor indexed="64"/>
          <bgColor auto="1"/>
        </patternFill>
      </fill>
      <alignment horizontal="general" vertical="top" textRotation="0" wrapText="1" indent="0" justifyLastLine="0" shrinkToFit="0" readingOrder="1"/>
      <protection locked="0" hidden="1"/>
    </dxf>
    <dxf>
      <border outline="0">
        <bottom style="thin">
          <color auto="1"/>
        </bottom>
      </border>
    </dxf>
    <dxf>
      <font>
        <strike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0"/>
    </dxf>
    <dxf>
      <font>
        <name val="Avenir Next LT Pro Light"/>
        <family val="2"/>
        <scheme val="minor"/>
      </font>
    </dxf>
    <dxf>
      <font>
        <name val="Avenir Next LT Pro Light"/>
        <family val="2"/>
        <scheme val="minor"/>
      </font>
    </dxf>
    <dxf>
      <font>
        <name val="Avenir Next LT Pro Light"/>
        <family val="2"/>
        <scheme val="minor"/>
      </font>
    </dxf>
    <dxf>
      <font>
        <name val="Avenir Next LT Pro Light"/>
        <family val="2"/>
        <scheme val="minor"/>
      </font>
    </dxf>
    <dxf>
      <font>
        <name val="Avenir Next LT Pro Light"/>
        <family val="2"/>
        <scheme val="minor"/>
      </font>
    </dxf>
    <dxf>
      <font>
        <name val="Avenir Next LT Pro Light"/>
        <family val="2"/>
        <scheme val="minor"/>
      </font>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alignment horizontal="center"/>
    </dxf>
    <dxf>
      <font>
        <sz val="16"/>
      </font>
    </dxf>
    <dxf>
      <font>
        <sz val="16"/>
      </font>
    </dxf>
    <dxf>
      <font>
        <sz val="16"/>
      </font>
    </dxf>
    <dxf>
      <border>
        <left/>
        <right/>
      </border>
    </dxf>
    <dxf>
      <border>
        <left/>
        <right/>
      </border>
    </dxf>
    <dxf>
      <border>
        <left style="thin">
          <color theme="5" tint="0.79998168889431442"/>
        </left>
        <right style="thin">
          <color theme="5" tint="0.79998168889431442"/>
        </right>
        <top style="thin">
          <color theme="5" tint="0.79998168889431442"/>
        </top>
        <bottom style="thin">
          <color theme="5" tint="0.79998168889431442"/>
        </bottom>
        <vertical style="thin">
          <color theme="5" tint="0.79998168889431442"/>
        </vertical>
        <horizontal style="thin">
          <color theme="5" tint="0.79998168889431442"/>
        </horizontal>
      </border>
    </dxf>
    <dxf>
      <border>
        <left style="thin">
          <color theme="5" tint="0.79998168889431442"/>
        </left>
        <right style="thin">
          <color theme="5" tint="0.79998168889431442"/>
        </right>
        <top style="thin">
          <color theme="5" tint="0.79998168889431442"/>
        </top>
        <bottom style="thin">
          <color theme="5" tint="0.79998168889431442"/>
        </bottom>
        <vertical style="thin">
          <color theme="5" tint="0.79998168889431442"/>
        </vertical>
        <horizontal style="thin">
          <color theme="5" tint="0.79998168889431442"/>
        </horizontal>
      </border>
    </dxf>
    <dxf>
      <border>
        <left/>
        <right/>
        <top/>
        <bottom/>
        <vertical/>
        <horizontal/>
      </border>
    </dxf>
    <dxf>
      <font>
        <b/>
      </font>
    </dxf>
    <dxf>
      <border>
        <horizontal/>
      </border>
    </dxf>
    <dxf>
      <fill>
        <patternFill>
          <bgColor theme="2"/>
        </patternFill>
      </fill>
    </dxf>
    <dxf>
      <fill>
        <patternFill>
          <bgColor theme="2"/>
        </patternFill>
      </fill>
    </dxf>
    <dxf>
      <fill>
        <patternFill>
          <bgColor theme="2"/>
        </patternFill>
      </fill>
    </dxf>
    <dxf>
      <fill>
        <patternFill>
          <bgColor theme="2"/>
        </patternFill>
      </fill>
    </dxf>
    <dxf>
      <border>
        <bottom style="medium">
          <color theme="1"/>
        </bottom>
      </border>
    </dxf>
    <dxf>
      <font>
        <color theme="2"/>
      </font>
    </dxf>
    <dxf>
      <fill>
        <patternFill patternType="solid">
          <bgColor theme="2"/>
        </patternFill>
      </fill>
    </dxf>
    <dxf>
      <font>
        <color theme="1"/>
      </font>
    </dxf>
    <dxf>
      <fill>
        <patternFill>
          <bgColor auto="1"/>
        </patternFill>
      </fill>
    </dxf>
    <dxf>
      <fill>
        <patternFill>
          <bgColor auto="1"/>
        </patternFill>
      </fill>
    </dxf>
    <dxf>
      <font>
        <sz val="14"/>
      </font>
    </dxf>
    <dxf>
      <font>
        <sz val="14"/>
      </font>
    </dxf>
    <dxf>
      <font>
        <sz val="14"/>
      </font>
    </dxf>
    <dxf>
      <font>
        <sz val="14"/>
      </font>
    </dxf>
    <dxf>
      <font>
        <sz val="14"/>
      </font>
    </dxf>
    <dxf>
      <font>
        <sz val="14"/>
      </font>
    </dxf>
    <dxf>
      <font>
        <name val="Avenir LT Std 45 Book"/>
        <scheme val="none"/>
      </font>
    </dxf>
    <dxf>
      <font>
        <name val="Avenir LT Std 45 Book"/>
        <scheme val="none"/>
      </font>
    </dxf>
    <dxf>
      <font>
        <name val="Avenir LT Std 45 Book"/>
        <scheme val="none"/>
      </font>
    </dxf>
    <dxf>
      <font>
        <name val="Avenir LT Std 45 Book"/>
        <scheme val="none"/>
      </font>
    </dxf>
    <dxf>
      <font>
        <name val="Avenir LT Std 45 Book"/>
        <scheme val="none"/>
      </font>
    </dxf>
    <dxf>
      <font>
        <name val="Avenir LT Std 45 Book"/>
        <scheme val="none"/>
      </font>
    </dxf>
    <dxf>
      <numFmt numFmtId="165" formatCode=";;;"/>
    </dxf>
    <dxf>
      <font>
        <sz val="24"/>
      </font>
    </dxf>
    <dxf>
      <font>
        <name val="Avenir Next LT Pro Demi"/>
        <scheme val="major"/>
      </font>
    </dxf>
    <dxf>
      <font>
        <name val="Avenir Next LT Pro Light"/>
        <family val="2"/>
        <scheme val="minor"/>
      </font>
    </dxf>
    <dxf>
      <font>
        <name val="Avenir Next LT Pro Light"/>
        <family val="2"/>
        <scheme val="minor"/>
      </font>
    </dxf>
    <dxf>
      <fill>
        <patternFill>
          <bgColor rgb="FFFFFFFF"/>
        </patternFill>
      </fill>
    </dxf>
    <dxf>
      <fill>
        <patternFill>
          <bgColor rgb="FFFFFFFF"/>
        </patternFill>
      </fill>
    </dxf>
    <dxf>
      <fill>
        <patternFill>
          <bgColor rgb="FFFFFFFF"/>
        </patternFill>
      </fill>
    </dxf>
    <dxf>
      <alignment vertical="center"/>
    </dxf>
    <dxf>
      <alignment horizontal="left"/>
    </dxf>
    <dxf>
      <alignment vertical="top"/>
    </dxf>
    <dxf>
      <alignment vertical="top"/>
    </dxf>
    <dxf>
      <alignment horizontal="left"/>
    </dxf>
    <dxf>
      <alignment horizontal="left"/>
    </dxf>
    <dxf>
      <alignment wrapText="0"/>
    </dxf>
    <dxf>
      <font>
        <sz val="72"/>
      </font>
    </dxf>
    <dxf>
      <font>
        <name val="Avenir LT Std 45 Book"/>
        <scheme val="none"/>
      </font>
    </dxf>
    <dxf>
      <font>
        <name val="Avenir LT Std 45 Book"/>
        <family val="2"/>
        <scheme val="none"/>
      </font>
    </dxf>
    <dxf>
      <font>
        <b/>
      </font>
    </dxf>
    <dxf>
      <border>
        <left style="thin">
          <color theme="2"/>
        </left>
        <right style="thin">
          <color theme="2"/>
        </right>
        <top style="thin">
          <color theme="2"/>
        </top>
        <bottom style="thin">
          <color theme="2"/>
        </bottom>
        <horizontal style="thin">
          <color theme="2"/>
        </horizontal>
      </border>
    </dxf>
    <dxf>
      <border>
        <left style="thin">
          <color theme="2"/>
        </left>
        <right style="thin">
          <color theme="2"/>
        </right>
        <top style="thin">
          <color theme="2"/>
        </top>
        <bottom style="thin">
          <color theme="2"/>
        </bottom>
        <horizontal style="thin">
          <color theme="2"/>
        </horizontal>
      </border>
    </dxf>
    <dxf>
      <border>
        <left style="thin">
          <color theme="2"/>
        </left>
        <right style="thin">
          <color theme="2"/>
        </right>
        <top style="thin">
          <color theme="2"/>
        </top>
        <bottom style="thin">
          <color theme="2"/>
        </bottom>
        <horizontal style="thin">
          <color theme="2"/>
        </horizontal>
      </border>
    </dxf>
    <dxf>
      <fill>
        <patternFill patternType="solid">
          <bgColor theme="2"/>
        </patternFill>
      </fill>
    </dxf>
    <dxf>
      <font>
        <sz val="18"/>
      </font>
    </dxf>
    <dxf>
      <fill>
        <patternFill>
          <bgColor auto="1"/>
        </patternFill>
      </fill>
    </dxf>
    <dxf>
      <fill>
        <patternFill patternType="none">
          <bgColor auto="1"/>
        </patternFill>
      </fill>
    </dxf>
    <dxf>
      <font>
        <color theme="0"/>
      </font>
      <fill>
        <patternFill>
          <bgColor theme="5"/>
        </patternFill>
      </fill>
      <border>
        <left style="thin">
          <color theme="0"/>
        </left>
        <right style="thin">
          <color theme="0"/>
        </right>
        <top style="thin">
          <color theme="0"/>
        </top>
        <bottom style="thin">
          <color theme="0"/>
        </bottom>
        <vertical/>
        <horizontal/>
      </border>
    </dxf>
    <dxf>
      <fill>
        <patternFill patternType="none">
          <fgColor indexed="64"/>
          <bgColor auto="1"/>
        </patternFill>
      </fill>
    </dxf>
    <dxf>
      <fill>
        <patternFill patternType="solid">
          <fgColor auto="1"/>
          <bgColor theme="1" tint="0.89996032593768116"/>
        </patternFill>
      </fill>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horizontal style="thin">
          <color theme="1"/>
        </horizontal>
      </border>
    </dxf>
    <dxf>
      <font>
        <b/>
        <i val="0"/>
        <sz val="18"/>
        <color theme="1"/>
        <name val="Avenir LT Std 45 Book"/>
        <family val="2"/>
        <scheme val="none"/>
      </font>
      <fill>
        <patternFill patternType="none">
          <bgColor auto="1"/>
        </patternFill>
      </fill>
      <border>
        <bottom style="thick">
          <color theme="5"/>
        </bottom>
        <vertical/>
        <horizontal/>
      </border>
    </dxf>
    <dxf>
      <font>
        <b/>
        <i val="0"/>
        <sz val="14"/>
        <color theme="1"/>
        <name val="Avenir LT Std 45 Book"/>
        <family val="2"/>
        <scheme val="none"/>
      </font>
      <fill>
        <patternFill patternType="none">
          <bgColor auto="1"/>
        </patternFill>
      </fill>
      <border diagonalUp="0" diagonalDown="0">
        <left/>
        <right/>
        <top/>
        <bottom/>
        <vertical/>
        <horizontal/>
      </border>
    </dxf>
    <dxf>
      <font>
        <b/>
        <color theme="1"/>
      </font>
      <fill>
        <patternFill patternType="none">
          <bgColor auto="1"/>
        </patternFill>
      </fill>
      <border>
        <bottom style="thick">
          <color theme="4"/>
        </bottom>
        <vertical/>
        <horizontal/>
      </border>
    </dxf>
    <dxf>
      <font>
        <b/>
        <i val="0"/>
        <sz val="14"/>
        <color theme="1"/>
        <name val="Avenir LT Std 45 Book"/>
        <family val="2"/>
        <scheme val="none"/>
      </font>
      <fill>
        <patternFill patternType="none">
          <bgColor auto="1"/>
        </patternFill>
      </fill>
      <border diagonalUp="0" diagonalDown="0">
        <left/>
        <right/>
        <top/>
        <bottom/>
        <vertical/>
        <horizontal/>
      </border>
    </dxf>
  </dxfs>
  <tableStyles count="3" defaultTableStyle="TableStyleMedium2" defaultPivotStyle="PivotStyleLight16">
    <tableStyle name="blue" pivot="0" table="0" count="10" xr9:uid="{C59DD1B3-0E66-4EEC-AC7C-633BF1839E53}">
      <tableStyleElement type="wholeTable" dxfId="189"/>
      <tableStyleElement type="headerRow" dxfId="188"/>
    </tableStyle>
    <tableStyle name="custom orange" pivot="0" table="0" count="10" xr9:uid="{812693E3-BF59-430A-8F23-BB772929C1B9}">
      <tableStyleElement type="wholeTable" dxfId="187"/>
      <tableStyleElement type="headerRow" dxfId="186"/>
    </tableStyle>
    <tableStyle name="TableStyleMedium1 2" pivot="0" count="7" xr9:uid="{AB183147-E799-4B1C-AE2C-3D10E95873FC}">
      <tableStyleElement type="wholeTable" dxfId="185"/>
      <tableStyleElement type="headerRow" dxfId="184"/>
      <tableStyleElement type="totalRow" dxfId="183"/>
      <tableStyleElement type="firstColumn" dxfId="182"/>
      <tableStyleElement type="lastColumn" dxfId="181"/>
      <tableStyleElement type="firstRowStripe" dxfId="180"/>
      <tableStyleElement type="firstColumnStripe" dxfId="179"/>
    </tableStyle>
  </tableStyles>
  <colors>
    <mruColors>
      <color rgb="FFFF66FF"/>
      <color rgb="FFBF6E57"/>
      <color rgb="FF698794"/>
      <color rgb="FFFFFFFF"/>
      <color rgb="FFCCFFFF"/>
      <color rgb="FF7A9F4C"/>
      <color rgb="FF404246"/>
      <color rgb="FF5D7A38"/>
    </mruColors>
  </colors>
  <extLst>
    <ext xmlns:x14="http://schemas.microsoft.com/office/spreadsheetml/2009/9/main" uri="{46F421CA-312F-682f-3DD2-61675219B42D}">
      <x14:dxfs count="16">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7" tint="0.79992065187536243"/>
              <bgColor theme="5" tint="0.79998168889431442"/>
            </patternFill>
          </fill>
          <border>
            <left style="thin">
              <color rgb="FFCCCCCC"/>
            </left>
            <right style="thin">
              <color rgb="FFCCCCCC"/>
            </right>
            <top style="thin">
              <color rgb="FFCCCCCC"/>
            </top>
            <bottom style="thin">
              <color rgb="FFCCCCCC"/>
            </bottom>
            <vertical/>
            <horizontal/>
          </border>
        </dxf>
        <dxf>
          <font>
            <color rgb="FF000000"/>
            <name val="Avenir LT Std 45 Book"/>
            <family val="2"/>
            <scheme val="none"/>
          </font>
          <fill>
            <patternFill patternType="solid">
              <fgColor theme="7" tint="0.59999389629810485"/>
              <bgColor theme="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indexed="64"/>
              <bgColor theme="5" tint="0.79998168889431442"/>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theme="5"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7" tint="0.79989013336588644"/>
              <bgColor theme="4" tint="0.79998168889431442"/>
            </patternFill>
          </fill>
          <border>
            <left style="thin">
              <color rgb="FFCCCCCC"/>
            </left>
            <right style="thin">
              <color rgb="FFCCCCCC"/>
            </right>
            <top style="thin">
              <color rgb="FFCCCCCC"/>
            </top>
            <bottom style="thin">
              <color rgb="FFCCCCCC"/>
            </bottom>
            <vertical/>
            <horizontal/>
          </border>
        </dxf>
        <dxf>
          <font>
            <color rgb="FF000000"/>
            <name val="Avenir LT Std 45 Book"/>
            <family val="2"/>
            <scheme val="none"/>
          </font>
          <fill>
            <patternFill patternType="solid">
              <fgColor theme="7" tint="0.59999389629810485"/>
              <bgColor theme="4" tint="0.399945066682943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indexed="64"/>
              <bgColor theme="4" tint="0.79998168889431442"/>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theme="4" tint="0.79998168889431442"/>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custom orange">
        <x14:slicerStyle name="blue">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custom orange">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07/relationships/slicerCache" Target="slicerCaches/slicerCache1.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microsoft.com/office/2007/relationships/slicerCache" Target="slicerCaches/slicerCache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[MST Textile Flooring Manufacturing Pathway Consultation.Log (BC1).xlsx]Charts!PivotTable16</c:name>
    <c:fmtId val="7"/>
  </c:pivotSource>
  <c:chart>
    <c:title>
      <c:tx>
        <c:rich>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r>
              <a:rPr lang="en-US" sz="2400" b="1" i="0" u="none" strike="noStrike" kern="1200" spc="0" baseline="0">
                <a:solidFill>
                  <a:schemeClr val="tx1"/>
                </a:solidFill>
                <a:latin typeface="Avenir Next LT Pro Demi" panose="020B0704020202020204" pitchFamily="34" charset="0"/>
                <a:ea typeface="+mn-ea"/>
                <a:cs typeface="+mn-cs"/>
              </a:rPr>
              <a:t>Engagement methods</a:t>
            </a:r>
          </a:p>
        </c:rich>
      </c:tx>
      <c:layout>
        <c:manualLayout>
          <c:xMode val="edge"/>
          <c:yMode val="edge"/>
          <c:x val="0.26862430304033658"/>
          <c:y val="4.3448671881209065E-2"/>
        </c:manualLayout>
      </c:layout>
      <c:overlay val="0"/>
      <c:spPr>
        <a:noFill/>
        <a:ln>
          <a:noFill/>
        </a:ln>
        <a:effectLst/>
      </c:spPr>
      <c:txPr>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overflow" horzOverflow="overflow" vert="horz" wrap="none" lIns="38100" tIns="19050" rIns="38100" bIns="19050" anchor="t" anchorCtr="0">
              <a:spAutoFit/>
            </a:bodyPr>
            <a:lstStyle/>
            <a:p>
              <a:pPr algn="ctr">
                <a:defRPr lang="en-US" sz="1400" b="1" i="0" u="none" strike="noStrike" kern="1200" baseline="0">
                  <a:solidFill>
                    <a:schemeClr val="tx1"/>
                  </a:solidFill>
                  <a:effectLst/>
                  <a:latin typeface="Avenir LT Std 45 Book" panose="020B0502020203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2"/>
        <c:spPr>
          <a:solidFill>
            <a:schemeClr val="accent4"/>
          </a:solidFill>
          <a:ln w="19050">
            <a:noFill/>
          </a:ln>
          <a:effectLst/>
        </c:spPr>
        <c:dLbl>
          <c:idx val="0"/>
          <c:spPr>
            <a:noFill/>
            <a:ln>
              <a:noFill/>
            </a:ln>
            <a:effectLst/>
          </c:spPr>
          <c:txPr>
            <a:bodyPr rot="0" spcFirstLastPara="1" vertOverflow="overflow" horzOverflow="overflow" vert="horz" wrap="none" lIns="38100" tIns="19050" rIns="38100" bIns="19050" anchor="t" anchorCtr="0">
              <a:spAutoFit/>
            </a:bodyPr>
            <a:lstStyle/>
            <a:p>
              <a:pPr algn="ctr">
                <a:defRPr lang="en-US" sz="1400" b="1" i="0" u="none" strike="noStrike" kern="1200" baseline="0">
                  <a:solidFill>
                    <a:schemeClr val="tx1"/>
                  </a:solidFill>
                  <a:effectLst/>
                  <a:latin typeface="Avenir LT Std 45 Book" panose="020B0502020203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gd name="adj1" fmla="val -133"/>
                    <a:gd name="adj2" fmla="val 6115"/>
                  </a:avLst>
                </a:prstGeom>
                <a:noFill/>
                <a:ln>
                  <a:noFill/>
                </a:ln>
              </c15:spPr>
            </c:ext>
          </c:extLst>
        </c:dLbl>
      </c:pivotFmt>
      <c:pivotFmt>
        <c:idx val="3"/>
        <c:spPr>
          <a:solidFill>
            <a:schemeClr val="accent1"/>
          </a:solidFill>
          <a:ln w="19050">
            <a:noFill/>
          </a:ln>
          <a:effectLst/>
        </c:spPr>
      </c:pivotFmt>
      <c:pivotFmt>
        <c:idx val="4"/>
        <c:spPr>
          <a:solidFill>
            <a:schemeClr val="accent5"/>
          </a:solidFill>
          <a:ln w="19050">
            <a:noFill/>
          </a:ln>
          <a:effectLst/>
        </c:spPr>
      </c:pivotFmt>
      <c:pivotFmt>
        <c:idx val="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2"/>
          </a:solidFill>
          <a:ln w="19050">
            <a:solidFill>
              <a:schemeClr val="lt1"/>
            </a:solidFill>
          </a:ln>
          <a:effectLst/>
        </c:spPr>
      </c:pivotFmt>
      <c:pivotFmt>
        <c:idx val="7"/>
        <c:spPr>
          <a:solidFill>
            <a:schemeClr val="accent3"/>
          </a:solidFill>
          <a:ln w="19050">
            <a:solidFill>
              <a:schemeClr val="lt1"/>
            </a:solidFill>
          </a:ln>
          <a:effectLst/>
        </c:spPr>
      </c:pivotFmt>
      <c:pivotFmt>
        <c:idx val="8"/>
        <c:spPr>
          <a:solidFill>
            <a:schemeClr val="accent4"/>
          </a:solidFill>
          <a:ln w="19050">
            <a:solidFill>
              <a:schemeClr val="lt1"/>
            </a:solidFill>
          </a:ln>
          <a:effectLst/>
        </c:spPr>
      </c:pivotFmt>
    </c:pivotFmts>
    <c:plotArea>
      <c:layout/>
      <c:doughnutChart>
        <c:varyColors val="1"/>
        <c:ser>
          <c:idx val="0"/>
          <c:order val="0"/>
          <c:tx>
            <c:strRef>
              <c:f>Charts!$R$41</c:f>
              <c:strCache>
                <c:ptCount val="1"/>
                <c:pt idx="0">
                  <c:v>Total</c:v>
                </c:pt>
              </c:strCache>
            </c:strRef>
          </c:tx>
          <c:dPt>
            <c:idx val="0"/>
            <c:bubble3D val="0"/>
            <c:spPr>
              <a:solidFill>
                <a:schemeClr val="accent4"/>
              </a:solidFill>
              <a:ln w="19050">
                <a:solidFill>
                  <a:schemeClr val="lt1"/>
                </a:solidFill>
              </a:ln>
              <a:effectLst/>
            </c:spPr>
            <c:extLst>
              <c:ext xmlns:c16="http://schemas.microsoft.com/office/drawing/2014/chart" uri="{C3380CC4-5D6E-409C-BE32-E72D297353CC}">
                <c16:uniqueId val="{00000001-80A9-4611-8017-BFB8C61DD465}"/>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80A9-4611-8017-BFB8C61DD465}"/>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80A9-4611-8017-BFB8C61DD465}"/>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Charts!$Q$42:$Q$44</c:f>
              <c:strCache>
                <c:ptCount val="3"/>
                <c:pt idx="0">
                  <c:v>Meeting attendees</c:v>
                </c:pt>
                <c:pt idx="1">
                  <c:v>Phonecalls</c:v>
                </c:pt>
                <c:pt idx="2">
                  <c:v>Emails</c:v>
                </c:pt>
              </c:strCache>
            </c:strRef>
          </c:cat>
          <c:val>
            <c:numRef>
              <c:f>Charts!$R$42:$R$44</c:f>
              <c:numCache>
                <c:formatCode>General</c:formatCode>
                <c:ptCount val="3"/>
                <c:pt idx="0">
                  <c:v>70</c:v>
                </c:pt>
                <c:pt idx="1">
                  <c:v>12</c:v>
                </c:pt>
                <c:pt idx="2">
                  <c:v>180</c:v>
                </c:pt>
              </c:numCache>
            </c:numRef>
          </c:val>
          <c:extLst>
            <c:ext xmlns:c16="http://schemas.microsoft.com/office/drawing/2014/chart" uri="{C3380CC4-5D6E-409C-BE32-E72D297353CC}">
              <c16:uniqueId val="{00000006-80A9-4611-8017-BFB8C61DD465}"/>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b"/>
      <c:layout>
        <c:manualLayout>
          <c:xMode val="edge"/>
          <c:yMode val="edge"/>
          <c:x val="0.21165608283339074"/>
          <c:y val="0.90394211826354787"/>
          <c:w val="0.72651041666666671"/>
          <c:h val="4.8683135870935215E-2"/>
        </c:manualLayout>
      </c:layout>
      <c:overlay val="0"/>
      <c:spPr>
        <a:noFill/>
        <a:ln>
          <a:noFill/>
        </a:ln>
        <a:effectLst/>
      </c:spPr>
      <c:txPr>
        <a:bodyPr rot="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lang="en-US" sz="1400" b="0" i="0" u="none" strike="noStrike" kern="1200" baseline="0">
          <a:solidFill>
            <a:schemeClr val="tx1"/>
          </a:solidFill>
          <a:latin typeface="Avenir LT Std 45 Book" panose="020B0502020203020204" pitchFamily="34" charset="0"/>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[MST Textile Flooring Manufacturing Pathway Consultation.Log (BC1).xlsx]Charts!PivotTable10</c:name>
    <c:fmtId val="17"/>
  </c:pivotSource>
  <c:chart>
    <c:title>
      <c:tx>
        <c:rich>
          <a:bodyPr rot="0" spcFirstLastPara="1" vertOverflow="ellipsis" vert="horz" wrap="square" anchor="ctr" anchorCtr="1"/>
          <a:lstStyle/>
          <a:p>
            <a:pPr>
              <a:defRPr sz="1800" b="0" i="0" u="none" strike="noStrike" kern="1200" spc="0" baseline="0">
                <a:solidFill>
                  <a:schemeClr val="tx1"/>
                </a:solidFill>
                <a:latin typeface="Avenir LT Std 45 Book" panose="020B0502020203020204" pitchFamily="34" charset="0"/>
                <a:ea typeface="+mn-ea"/>
                <a:cs typeface="+mn-cs"/>
              </a:defRPr>
            </a:pPr>
            <a:r>
              <a:rPr lang="en-US" sz="2400" b="1">
                <a:solidFill>
                  <a:schemeClr val="tx1"/>
                </a:solidFill>
                <a:latin typeface="Avenir Next LT Pro Demi" panose="020B0704020202020204" pitchFamily="34" charset="0"/>
              </a:rPr>
              <a:t>Jurisdiction coverage</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solidFill>
              <a:latin typeface="Avenir LT Std 45 Book" panose="020B0502020203020204" pitchFamily="34" charset="0"/>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bg1"/>
          </a:solidFill>
          <a:ln>
            <a:noFill/>
          </a:ln>
          <a:effectLst/>
        </c:spPr>
      </c:pivotFmt>
      <c:pivotFmt>
        <c:idx val="8"/>
        <c:spPr>
          <a:solidFill>
            <a:schemeClr val="tx1"/>
          </a:solidFill>
          <a:ln>
            <a:noFill/>
          </a:ln>
          <a:effectLst/>
        </c:spPr>
      </c:pivotFmt>
      <c:pivotFmt>
        <c:idx val="9"/>
        <c:spPr>
          <a:solidFill>
            <a:schemeClr val="accent6"/>
          </a:solidFill>
          <a:ln>
            <a:noFill/>
          </a:ln>
          <a:effectLst/>
        </c:spPr>
      </c:pivotFmt>
      <c:pivotFmt>
        <c:idx val="10"/>
        <c:spPr>
          <a:solidFill>
            <a:schemeClr val="accent5"/>
          </a:solidFill>
          <a:ln>
            <a:noFill/>
          </a:ln>
          <a:effectLst/>
        </c:spPr>
      </c:pivotFmt>
      <c:pivotFmt>
        <c:idx val="11"/>
        <c:spPr>
          <a:solidFill>
            <a:schemeClr val="accent1"/>
          </a:solidFill>
          <a:ln>
            <a:noFill/>
          </a:ln>
          <a:effectLst/>
        </c:spPr>
      </c:pivotFmt>
    </c:pivotFmts>
    <c:plotArea>
      <c:layout/>
      <c:barChart>
        <c:barDir val="col"/>
        <c:grouping val="clustered"/>
        <c:varyColors val="1"/>
        <c:ser>
          <c:idx val="0"/>
          <c:order val="0"/>
          <c:tx>
            <c:strRef>
              <c:f>Charts!$B$32</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C29-449A-A932-345E9CA1F739}"/>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C29-449A-A932-345E9CA1F739}"/>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C29-449A-A932-345E9CA1F739}"/>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C29-449A-A932-345E9CA1F739}"/>
              </c:ext>
            </c:extLst>
          </c:dPt>
          <c:dPt>
            <c:idx val="4"/>
            <c:invertIfNegative val="0"/>
            <c:bubble3D val="0"/>
            <c:spPr>
              <a:solidFill>
                <a:schemeClr val="bg1"/>
              </a:solidFill>
              <a:ln>
                <a:noFill/>
              </a:ln>
              <a:effectLst/>
            </c:spPr>
            <c:extLst>
              <c:ext xmlns:c16="http://schemas.microsoft.com/office/drawing/2014/chart" uri="{C3380CC4-5D6E-409C-BE32-E72D297353CC}">
                <c16:uniqueId val="{00000009-BC29-449A-A932-345E9CA1F739}"/>
              </c:ext>
            </c:extLst>
          </c:dPt>
          <c:dPt>
            <c:idx val="5"/>
            <c:invertIfNegative val="0"/>
            <c:bubble3D val="0"/>
            <c:spPr>
              <a:solidFill>
                <a:schemeClr val="tx1"/>
              </a:solidFill>
              <a:ln>
                <a:noFill/>
              </a:ln>
              <a:effectLst/>
            </c:spPr>
            <c:extLst>
              <c:ext xmlns:c16="http://schemas.microsoft.com/office/drawing/2014/chart" uri="{C3380CC4-5D6E-409C-BE32-E72D297353CC}">
                <c16:uniqueId val="{0000000B-BC29-449A-A932-345E9CA1F739}"/>
              </c:ext>
            </c:extLst>
          </c:dPt>
          <c:dPt>
            <c:idx val="6"/>
            <c:invertIfNegative val="0"/>
            <c:bubble3D val="0"/>
            <c:spPr>
              <a:solidFill>
                <a:schemeClr val="accent6"/>
              </a:solidFill>
              <a:ln>
                <a:noFill/>
              </a:ln>
              <a:effectLst/>
            </c:spPr>
            <c:extLst>
              <c:ext xmlns:c16="http://schemas.microsoft.com/office/drawing/2014/chart" uri="{C3380CC4-5D6E-409C-BE32-E72D297353CC}">
                <c16:uniqueId val="{0000000D-BC29-449A-A932-345E9CA1F739}"/>
              </c:ext>
            </c:extLst>
          </c:dPt>
          <c:dPt>
            <c:idx val="7"/>
            <c:invertIfNegative val="0"/>
            <c:bubble3D val="0"/>
            <c:spPr>
              <a:solidFill>
                <a:schemeClr val="accent5"/>
              </a:solidFill>
              <a:ln>
                <a:noFill/>
              </a:ln>
              <a:effectLst/>
            </c:spPr>
            <c:extLst>
              <c:ext xmlns:c16="http://schemas.microsoft.com/office/drawing/2014/chart" uri="{C3380CC4-5D6E-409C-BE32-E72D297353CC}">
                <c16:uniqueId val="{0000000F-BC29-449A-A932-345E9CA1F739}"/>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BC29-449A-A932-345E9CA1F739}"/>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Charts!$A$33:$A$41</c:f>
              <c:strCache>
                <c:ptCount val="8"/>
                <c:pt idx="0">
                  <c:v>National</c:v>
                </c:pt>
                <c:pt idx="1">
                  <c:v>NSW</c:v>
                </c:pt>
                <c:pt idx="2">
                  <c:v>NT</c:v>
                </c:pt>
                <c:pt idx="3">
                  <c:v>QLD</c:v>
                </c:pt>
                <c:pt idx="4">
                  <c:v>SA</c:v>
                </c:pt>
                <c:pt idx="5">
                  <c:v>TAS</c:v>
                </c:pt>
                <c:pt idx="6">
                  <c:v>VIC</c:v>
                </c:pt>
                <c:pt idx="7">
                  <c:v>WA</c:v>
                </c:pt>
              </c:strCache>
            </c:strRef>
          </c:cat>
          <c:val>
            <c:numRef>
              <c:f>Charts!$B$33:$B$41</c:f>
              <c:numCache>
                <c:formatCode>General</c:formatCode>
                <c:ptCount val="8"/>
                <c:pt idx="0">
                  <c:v>3</c:v>
                </c:pt>
                <c:pt idx="1">
                  <c:v>8</c:v>
                </c:pt>
                <c:pt idx="2">
                  <c:v>2</c:v>
                </c:pt>
                <c:pt idx="3">
                  <c:v>5</c:v>
                </c:pt>
                <c:pt idx="4">
                  <c:v>3</c:v>
                </c:pt>
                <c:pt idx="5">
                  <c:v>3</c:v>
                </c:pt>
                <c:pt idx="6">
                  <c:v>4</c:v>
                </c:pt>
                <c:pt idx="7">
                  <c:v>1</c:v>
                </c:pt>
              </c:numCache>
            </c:numRef>
          </c:val>
          <c:extLst>
            <c:ext xmlns:c16="http://schemas.microsoft.com/office/drawing/2014/chart" uri="{C3380CC4-5D6E-409C-BE32-E72D297353CC}">
              <c16:uniqueId val="{00000000-2525-4CDE-8497-57DB062983F1}"/>
            </c:ext>
          </c:extLst>
        </c:ser>
        <c:dLbls>
          <c:showLegendKey val="0"/>
          <c:showVal val="0"/>
          <c:showCatName val="0"/>
          <c:showSerName val="0"/>
          <c:showPercent val="0"/>
          <c:showBubbleSize val="0"/>
        </c:dLbls>
        <c:gapWidth val="50"/>
        <c:axId val="1410168800"/>
        <c:axId val="1410159680"/>
      </c:barChart>
      <c:valAx>
        <c:axId val="1410159680"/>
        <c:scaling>
          <c:orientation val="minMax"/>
        </c:scaling>
        <c:delete val="1"/>
        <c:axPos val="l"/>
        <c:numFmt formatCode="General" sourceLinked="1"/>
        <c:majorTickMark val="out"/>
        <c:minorTickMark val="none"/>
        <c:tickLblPos val="nextTo"/>
        <c:crossAx val="1410168800"/>
        <c:crosses val="autoZero"/>
        <c:crossBetween val="between"/>
      </c:valAx>
      <c:catAx>
        <c:axId val="14101688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crossAx val="1410159680"/>
        <c:crosses val="autoZero"/>
        <c:auto val="1"/>
        <c:lblAlgn val="ctr"/>
        <c:lblOffset val="100"/>
        <c:noMultiLvlLbl val="0"/>
      </c:catAx>
      <c:spPr>
        <a:solidFill>
          <a:schemeClr val="bg2"/>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sz="1400">
          <a:solidFill>
            <a:schemeClr val="tx1"/>
          </a:solidFill>
          <a:latin typeface="Avenir LT Std 45 Book" panose="020B0502020203020204" pitchFamily="34"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[MST Textile Flooring Manufacturing Pathway Consultation.Log (BC1).xlsx]Charts!PivotTable11</c:name>
    <c:fmtId val="9"/>
  </c:pivotSource>
  <c:chart>
    <c:title>
      <c:tx>
        <c:rich>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r>
              <a:rPr lang="en-US" sz="2400" b="1" i="0" u="none" strike="noStrike" kern="1200" spc="0" baseline="0">
                <a:solidFill>
                  <a:schemeClr val="tx1"/>
                </a:solidFill>
                <a:latin typeface="Avenir Next LT Pro Demi" panose="020B0704020202020204" pitchFamily="34" charset="0"/>
                <a:ea typeface="+mn-ea"/>
                <a:cs typeface="+mn-cs"/>
              </a:rPr>
              <a:t>Types of organisations represented</a:t>
            </a:r>
          </a:p>
        </c:rich>
      </c:tx>
      <c:overlay val="0"/>
      <c:spPr>
        <a:noFill/>
        <a:ln>
          <a:noFill/>
        </a:ln>
        <a:effectLst/>
      </c:spPr>
      <c:txPr>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4"/>
          </a:solidFill>
          <a:ln>
            <a:noFill/>
          </a:ln>
          <a:effectLst/>
        </c:spPr>
      </c:pivotFmt>
      <c:pivotFmt>
        <c:idx val="4"/>
        <c:spPr>
          <a:solidFill>
            <a:schemeClr val="tx1"/>
          </a:solidFill>
          <a:ln>
            <a:noFill/>
          </a:ln>
          <a:effectLst/>
        </c:spPr>
      </c:pivotFmt>
      <c:pivotFmt>
        <c:idx val="5"/>
        <c:spPr>
          <a:solidFill>
            <a:schemeClr val="accent6"/>
          </a:solidFill>
          <a:ln>
            <a:noFill/>
          </a:ln>
          <a:effectLst/>
        </c:spPr>
      </c:pivotFmt>
      <c:pivotFmt>
        <c:idx val="6"/>
        <c:spPr>
          <a:solidFill>
            <a:schemeClr val="accent5"/>
          </a:solidFill>
          <a:ln>
            <a:noFill/>
          </a:ln>
          <a:effectLst/>
        </c:spPr>
      </c:pivotFmt>
      <c:pivotFmt>
        <c:idx val="7"/>
        <c:spPr>
          <a:solidFill>
            <a:schemeClr val="accent2"/>
          </a:solidFill>
          <a:ln>
            <a:noFill/>
          </a:ln>
          <a:effectLst/>
        </c:spPr>
      </c:pivotFmt>
      <c:pivotFmt>
        <c:idx val="8"/>
        <c:spPr>
          <a:solidFill>
            <a:schemeClr val="accent2"/>
          </a:solidFill>
          <a:ln>
            <a:noFill/>
          </a:ln>
          <a:effectLst/>
        </c:spPr>
      </c:pivotFmt>
      <c:pivotFmt>
        <c:idx val="9"/>
        <c:spPr>
          <a:solidFill>
            <a:schemeClr val="accent4"/>
          </a:solidFill>
          <a:ln>
            <a:noFill/>
          </a:ln>
          <a:effectLst/>
        </c:spPr>
      </c:pivotFmt>
      <c:pivotFmt>
        <c:idx val="10"/>
        <c:spPr>
          <a:solidFill>
            <a:schemeClr val="accent4"/>
          </a:solidFill>
          <a:ln>
            <a:noFill/>
          </a:ln>
          <a:effectLst/>
        </c:spPr>
      </c:pivotFmt>
      <c:pivotFmt>
        <c:idx val="11"/>
        <c:spPr>
          <a:solidFill>
            <a:schemeClr val="accent5"/>
          </a:solidFill>
          <a:ln>
            <a:noFill/>
          </a:ln>
          <a:effectLst/>
        </c:spPr>
      </c:pivotFmt>
      <c:pivotFmt>
        <c:idx val="12"/>
        <c:spPr>
          <a:solidFill>
            <a:schemeClr val="accent3"/>
          </a:solidFill>
          <a:ln>
            <a:noFill/>
          </a:ln>
          <a:effectLst/>
        </c:spPr>
      </c:pivotFmt>
      <c:pivotFmt>
        <c:idx val="13"/>
        <c:spPr>
          <a:solidFill>
            <a:srgbClr val="BF6E57"/>
          </a:solidFill>
          <a:ln>
            <a:noFill/>
          </a:ln>
          <a:effectLst/>
        </c:spPr>
      </c:pivotFmt>
      <c:pivotFmt>
        <c:idx val="14"/>
        <c:spPr>
          <a:solidFill>
            <a:schemeClr val="tx1"/>
          </a:solidFill>
          <a:ln>
            <a:noFill/>
          </a:ln>
          <a:effectLst/>
        </c:spPr>
      </c:pivotFmt>
      <c:pivotFmt>
        <c:idx val="15"/>
        <c:spPr>
          <a:solidFill>
            <a:schemeClr val="accent4"/>
          </a:solidFill>
          <a:ln>
            <a:noFill/>
          </a:ln>
          <a:effectLst/>
        </c:spPr>
      </c:pivotFmt>
      <c:pivotFmt>
        <c:idx val="16"/>
        <c:spPr>
          <a:solidFill>
            <a:schemeClr val="accent1"/>
          </a:solidFill>
          <a:ln>
            <a:noFill/>
          </a:ln>
          <a:effectLst/>
        </c:spPr>
      </c:pivotFmt>
      <c:pivotFmt>
        <c:idx val="17"/>
        <c:spPr>
          <a:solidFill>
            <a:schemeClr val="bg1"/>
          </a:solidFill>
          <a:ln>
            <a:noFill/>
          </a:ln>
          <a:effectLst/>
        </c:spPr>
      </c:pivotFmt>
      <c:pivotFmt>
        <c:idx val="18"/>
        <c:spPr>
          <a:solidFill>
            <a:schemeClr val="accent1"/>
          </a:solidFill>
          <a:ln>
            <a:noFill/>
          </a:ln>
          <a:effectLst/>
        </c:spPr>
      </c:pivotFmt>
      <c:pivotFmt>
        <c:idx val="19"/>
        <c:spPr>
          <a:solidFill>
            <a:schemeClr val="accent2"/>
          </a:solidFill>
          <a:ln>
            <a:noFill/>
          </a:ln>
          <a:effectLst/>
        </c:spPr>
      </c:pivotFmt>
      <c:pivotFmt>
        <c:idx val="20"/>
        <c:spPr>
          <a:solidFill>
            <a:schemeClr val="accent1"/>
          </a:solidFill>
          <a:ln>
            <a:noFill/>
          </a:ln>
          <a:effectLst/>
        </c:spPr>
      </c:pivotFmt>
      <c:pivotFmt>
        <c:idx val="21"/>
        <c:spPr>
          <a:solidFill>
            <a:schemeClr val="accent1"/>
          </a:solidFill>
          <a:ln>
            <a:noFill/>
          </a:ln>
          <a:effectLst/>
        </c:spPr>
      </c:pivotFmt>
      <c:pivotFmt>
        <c:idx val="22"/>
        <c:spPr>
          <a:solidFill>
            <a:schemeClr val="accent1"/>
          </a:solidFill>
          <a:ln>
            <a:noFill/>
          </a:ln>
          <a:effectLst/>
        </c:spPr>
      </c:pivotFmt>
    </c:pivotFmts>
    <c:plotArea>
      <c:layout/>
      <c:barChart>
        <c:barDir val="bar"/>
        <c:grouping val="clustered"/>
        <c:varyColors val="1"/>
        <c:ser>
          <c:idx val="0"/>
          <c:order val="0"/>
          <c:tx>
            <c:strRef>
              <c:f>Charts!$B$60</c:f>
              <c:strCache>
                <c:ptCount val="1"/>
                <c:pt idx="0">
                  <c:v>Total</c:v>
                </c:pt>
              </c:strCache>
            </c:strRef>
          </c:tx>
          <c:invertIfNegative val="0"/>
          <c:dPt>
            <c:idx val="0"/>
            <c:invertIfNegative val="0"/>
            <c:bubble3D val="0"/>
            <c:spPr>
              <a:solidFill>
                <a:srgbClr val="BF6E57"/>
              </a:solidFill>
              <a:ln>
                <a:noFill/>
              </a:ln>
              <a:effectLst/>
            </c:spPr>
            <c:extLst>
              <c:ext xmlns:c16="http://schemas.microsoft.com/office/drawing/2014/chart" uri="{C3380CC4-5D6E-409C-BE32-E72D297353CC}">
                <c16:uniqueId val="{00000009-1ED8-41A2-B2C8-4024CFCDBBA7}"/>
              </c:ext>
            </c:extLst>
          </c:dPt>
          <c:dPt>
            <c:idx val="1"/>
            <c:invertIfNegative val="0"/>
            <c:bubble3D val="0"/>
            <c:spPr>
              <a:solidFill>
                <a:schemeClr val="accent5"/>
              </a:solidFill>
              <a:ln>
                <a:noFill/>
              </a:ln>
              <a:effectLst/>
            </c:spPr>
            <c:extLst>
              <c:ext xmlns:c16="http://schemas.microsoft.com/office/drawing/2014/chart" uri="{C3380CC4-5D6E-409C-BE32-E72D297353CC}">
                <c16:uniqueId val="{0000000A-1ED8-41A2-B2C8-4024CFCDBBA7}"/>
              </c:ext>
            </c:extLst>
          </c:dPt>
          <c:dPt>
            <c:idx val="2"/>
            <c:invertIfNegative val="0"/>
            <c:bubble3D val="0"/>
            <c:spPr>
              <a:solidFill>
                <a:schemeClr val="accent6"/>
              </a:solidFill>
              <a:ln>
                <a:noFill/>
              </a:ln>
              <a:effectLst/>
            </c:spPr>
            <c:extLst>
              <c:ext xmlns:c16="http://schemas.microsoft.com/office/drawing/2014/chart" uri="{C3380CC4-5D6E-409C-BE32-E72D297353CC}">
                <c16:uniqueId val="{0000000C-1ED8-41A2-B2C8-4024CFCDBBA7}"/>
              </c:ext>
            </c:extLst>
          </c:dPt>
          <c:dPt>
            <c:idx val="3"/>
            <c:invertIfNegative val="0"/>
            <c:bubble3D val="0"/>
            <c:spPr>
              <a:solidFill>
                <a:schemeClr val="tx1"/>
              </a:solidFill>
              <a:ln>
                <a:noFill/>
              </a:ln>
              <a:effectLst/>
            </c:spPr>
            <c:extLst>
              <c:ext xmlns:c16="http://schemas.microsoft.com/office/drawing/2014/chart" uri="{C3380CC4-5D6E-409C-BE32-E72D297353CC}">
                <c16:uniqueId val="{00000005-1ED8-41A2-B2C8-4024CFCDBBA7}"/>
              </c:ext>
            </c:extLst>
          </c:dPt>
          <c:dPt>
            <c:idx val="4"/>
            <c:invertIfNegative val="0"/>
            <c:bubble3D val="0"/>
            <c:spPr>
              <a:solidFill>
                <a:schemeClr val="bg1"/>
              </a:solidFill>
              <a:ln>
                <a:noFill/>
              </a:ln>
              <a:effectLst/>
            </c:spPr>
            <c:extLst>
              <c:ext xmlns:c16="http://schemas.microsoft.com/office/drawing/2014/chart" uri="{C3380CC4-5D6E-409C-BE32-E72D297353CC}">
                <c16:uniqueId val="{00000004-1ED8-41A2-B2C8-4024CFCDBBA7}"/>
              </c:ext>
            </c:extLst>
          </c:dPt>
          <c:dPt>
            <c:idx val="5"/>
            <c:invertIfNegative val="0"/>
            <c:bubble3D val="0"/>
            <c:spPr>
              <a:solidFill>
                <a:schemeClr val="accent4"/>
              </a:solidFill>
              <a:ln>
                <a:noFill/>
              </a:ln>
              <a:effectLst/>
            </c:spPr>
            <c:extLst>
              <c:ext xmlns:c16="http://schemas.microsoft.com/office/drawing/2014/chart" uri="{C3380CC4-5D6E-409C-BE32-E72D297353CC}">
                <c16:uniqueId val="{00000003-1ED8-41A2-B2C8-4024CFCDBBA7}"/>
              </c:ext>
            </c:extLst>
          </c:dPt>
          <c:dPt>
            <c:idx val="6"/>
            <c:invertIfNegative val="0"/>
            <c:bubble3D val="0"/>
            <c:spPr>
              <a:solidFill>
                <a:schemeClr val="accent3"/>
              </a:solidFill>
              <a:ln>
                <a:noFill/>
              </a:ln>
              <a:effectLst/>
            </c:spPr>
            <c:extLst>
              <c:ext xmlns:c16="http://schemas.microsoft.com/office/drawing/2014/chart" uri="{C3380CC4-5D6E-409C-BE32-E72D297353CC}">
                <c16:uniqueId val="{00000002-1ED8-41A2-B2C8-4024CFCDBBA7}"/>
              </c:ext>
            </c:extLst>
          </c:dPt>
          <c:dPt>
            <c:idx val="7"/>
            <c:invertIfNegative val="0"/>
            <c:bubble3D val="0"/>
            <c:spPr>
              <a:solidFill>
                <a:schemeClr val="accent2"/>
              </a:solidFill>
              <a:ln>
                <a:noFill/>
              </a:ln>
              <a:effectLst/>
            </c:spPr>
            <c:extLst>
              <c:ext xmlns:c16="http://schemas.microsoft.com/office/drawing/2014/chart" uri="{C3380CC4-5D6E-409C-BE32-E72D297353CC}">
                <c16:uniqueId val="{0000000E-1ED8-41A2-B2C8-4024CFCDBBA7}"/>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457E-4C67-9D61-8081D7D3E603}"/>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0B-1ED8-41A2-B2C8-4024CFCDBBA7}"/>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07-1ED8-41A2-B2C8-4024CFCDBBA7}"/>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01-1ED8-41A2-B2C8-4024CFCDBBA7}"/>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08-1ED8-41A2-B2C8-4024CFCDBBA7}"/>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0D-1ED8-41A2-B2C8-4024CFCDBBA7}"/>
              </c:ext>
            </c:extLst>
          </c:dPt>
          <c:dPt>
            <c:idx val="14"/>
            <c:invertIfNegative val="0"/>
            <c:bubble3D val="0"/>
            <c:spPr>
              <a:solidFill>
                <a:schemeClr val="accent3">
                  <a:lumMod val="80000"/>
                  <a:lumOff val="20000"/>
                </a:schemeClr>
              </a:solidFill>
              <a:ln>
                <a:noFill/>
              </a:ln>
              <a:effectLst/>
            </c:spPr>
            <c:extLst>
              <c:ext xmlns:c16="http://schemas.microsoft.com/office/drawing/2014/chart" uri="{C3380CC4-5D6E-409C-BE32-E72D297353CC}">
                <c16:uniqueId val="{00000006-1ED8-41A2-B2C8-4024CFCDBBA7}"/>
              </c:ext>
            </c:extLst>
          </c:dPt>
          <c:dPt>
            <c:idx val="15"/>
            <c:invertIfNegative val="0"/>
            <c:bubble3D val="0"/>
            <c:spPr>
              <a:solidFill>
                <a:schemeClr val="accent4">
                  <a:lumMod val="80000"/>
                  <a:lumOff val="20000"/>
                </a:schemeClr>
              </a:solidFill>
              <a:ln>
                <a:noFill/>
              </a:ln>
              <a:effectLst/>
            </c:spPr>
            <c:extLst>
              <c:ext xmlns:c16="http://schemas.microsoft.com/office/drawing/2014/chart" uri="{C3380CC4-5D6E-409C-BE32-E72D297353CC}">
                <c16:uniqueId val="{0000001F-E544-4948-A677-1E6716A44813}"/>
              </c:ext>
            </c:extLst>
          </c:dPt>
          <c:dPt>
            <c:idx val="16"/>
            <c:invertIfNegative val="0"/>
            <c:bubble3D val="0"/>
            <c:spPr>
              <a:solidFill>
                <a:schemeClr val="accent5">
                  <a:lumMod val="80000"/>
                  <a:lumOff val="20000"/>
                </a:schemeClr>
              </a:solidFill>
              <a:ln>
                <a:noFill/>
              </a:ln>
              <a:effectLst/>
            </c:spPr>
            <c:extLst>
              <c:ext xmlns:c16="http://schemas.microsoft.com/office/drawing/2014/chart" uri="{C3380CC4-5D6E-409C-BE32-E72D297353CC}">
                <c16:uniqueId val="{00000021-E544-4948-A677-1E6716A44813}"/>
              </c:ext>
            </c:extLst>
          </c:dPt>
          <c:dPt>
            <c:idx val="17"/>
            <c:invertIfNegative val="0"/>
            <c:bubble3D val="0"/>
            <c:spPr>
              <a:solidFill>
                <a:schemeClr val="accent6">
                  <a:lumMod val="80000"/>
                  <a:lumOff val="20000"/>
                </a:schemeClr>
              </a:solidFill>
              <a:ln>
                <a:noFill/>
              </a:ln>
              <a:effectLst/>
            </c:spPr>
            <c:extLst>
              <c:ext xmlns:c16="http://schemas.microsoft.com/office/drawing/2014/chart" uri="{C3380CC4-5D6E-409C-BE32-E72D297353CC}">
                <c16:uniqueId val="{00000023-E544-4948-A677-1E6716A44813}"/>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Charts!$A$61:$A$70</c:f>
              <c:strCache>
                <c:ptCount val="9"/>
                <c:pt idx="0">
                  <c:v>Training Board</c:v>
                </c:pt>
                <c:pt idx="1">
                  <c:v>State Gov.</c:v>
                </c:pt>
                <c:pt idx="2">
                  <c:v>RTO Public</c:v>
                </c:pt>
                <c:pt idx="3">
                  <c:v>RTO Private</c:v>
                </c:pt>
                <c:pt idx="4">
                  <c:v>RTO Enterprise</c:v>
                </c:pt>
                <c:pt idx="5">
                  <c:v>Research Org</c:v>
                </c:pt>
                <c:pt idx="6">
                  <c:v>Peak Body</c:v>
                </c:pt>
                <c:pt idx="7">
                  <c:v>Industry</c:v>
                </c:pt>
                <c:pt idx="8">
                  <c:v>Employer</c:v>
                </c:pt>
              </c:strCache>
            </c:strRef>
          </c:cat>
          <c:val>
            <c:numRef>
              <c:f>Charts!$B$61:$B$70</c:f>
              <c:numCache>
                <c:formatCode>General</c:formatCode>
                <c:ptCount val="9"/>
                <c:pt idx="0">
                  <c:v>1</c:v>
                </c:pt>
                <c:pt idx="1">
                  <c:v>1</c:v>
                </c:pt>
                <c:pt idx="2">
                  <c:v>2</c:v>
                </c:pt>
                <c:pt idx="3">
                  <c:v>4</c:v>
                </c:pt>
                <c:pt idx="4">
                  <c:v>5</c:v>
                </c:pt>
                <c:pt idx="5">
                  <c:v>1</c:v>
                </c:pt>
                <c:pt idx="6">
                  <c:v>2</c:v>
                </c:pt>
                <c:pt idx="7">
                  <c:v>5</c:v>
                </c:pt>
                <c:pt idx="8">
                  <c:v>8</c:v>
                </c:pt>
              </c:numCache>
            </c:numRef>
          </c:val>
          <c:extLst>
            <c:ext xmlns:c16="http://schemas.microsoft.com/office/drawing/2014/chart" uri="{C3380CC4-5D6E-409C-BE32-E72D297353CC}">
              <c16:uniqueId val="{00000000-1ED8-41A2-B2C8-4024CFCDBBA7}"/>
            </c:ext>
          </c:extLst>
        </c:ser>
        <c:dLbls>
          <c:dLblPos val="outEnd"/>
          <c:showLegendKey val="0"/>
          <c:showVal val="1"/>
          <c:showCatName val="0"/>
          <c:showSerName val="0"/>
          <c:showPercent val="0"/>
          <c:showBubbleSize val="0"/>
        </c:dLbls>
        <c:gapWidth val="50"/>
        <c:axId val="1410178400"/>
        <c:axId val="1410179360"/>
      </c:barChart>
      <c:catAx>
        <c:axId val="14101784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crossAx val="1410179360"/>
        <c:crosses val="autoZero"/>
        <c:auto val="1"/>
        <c:lblAlgn val="ctr"/>
        <c:lblOffset val="100"/>
        <c:noMultiLvlLbl val="0"/>
      </c:catAx>
      <c:valAx>
        <c:axId val="1410179360"/>
        <c:scaling>
          <c:orientation val="minMax"/>
        </c:scaling>
        <c:delete val="1"/>
        <c:axPos val="b"/>
        <c:numFmt formatCode="General" sourceLinked="1"/>
        <c:majorTickMark val="none"/>
        <c:minorTickMark val="none"/>
        <c:tickLblPos val="nextTo"/>
        <c:crossAx val="14101784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lang="en-US" sz="1400" b="0" i="0" u="none" strike="noStrike" kern="1200" baseline="0">
          <a:solidFill>
            <a:schemeClr val="tx1"/>
          </a:solidFill>
          <a:latin typeface="Avenir LT Std 45 Book" panose="020B0502020203020204" pitchFamily="34" charset="0"/>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[MST Textile Flooring Manufacturing Pathway Consultation.Log (BC1).xlsx]Charts!PivotTable1</c:name>
    <c:fmtId val="6"/>
  </c:pivotSource>
  <c:chart>
    <c:title>
      <c:tx>
        <c:rich>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r>
              <a:rPr lang="en-US" sz="2400" b="1" i="0" u="none" strike="noStrike" kern="1200" spc="0" baseline="0">
                <a:solidFill>
                  <a:schemeClr val="tx1"/>
                </a:solidFill>
                <a:latin typeface="Avenir Next LT Pro Demi" panose="020B0704020202020204" pitchFamily="34" charset="0"/>
                <a:ea typeface="+mn-ea"/>
                <a:cs typeface="+mn-cs"/>
              </a:rPr>
              <a:t>Feedback received per phase</a:t>
            </a:r>
          </a:p>
        </c:rich>
      </c:tx>
      <c:overlay val="0"/>
      <c:spPr>
        <a:noFill/>
        <a:ln>
          <a:noFill/>
        </a:ln>
        <a:effectLst/>
      </c:spPr>
      <c:txPr>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4"/>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accent1"/>
          </a:solidFill>
          <a:ln>
            <a:noFill/>
          </a:ln>
          <a:effectLst/>
        </c:spPr>
      </c:pivotFmt>
    </c:pivotFmts>
    <c:plotArea>
      <c:layout/>
      <c:doughnutChart>
        <c:varyColors val="1"/>
        <c:ser>
          <c:idx val="0"/>
          <c:order val="0"/>
          <c:tx>
            <c:strRef>
              <c:f>Charts!$H$32</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4834-4A87-80ED-F24FA60AACEE}"/>
              </c:ext>
            </c:extLst>
          </c:dPt>
          <c:dPt>
            <c:idx val="1"/>
            <c:bubble3D val="0"/>
            <c:spPr>
              <a:solidFill>
                <a:schemeClr val="accent2"/>
              </a:solidFill>
              <a:ln>
                <a:noFill/>
              </a:ln>
              <a:effectLst/>
            </c:spPr>
            <c:extLst>
              <c:ext xmlns:c16="http://schemas.microsoft.com/office/drawing/2014/chart" uri="{C3380CC4-5D6E-409C-BE32-E72D297353CC}">
                <c16:uniqueId val="{00000003-4834-4A87-80ED-F24FA60AACEE}"/>
              </c:ext>
            </c:extLst>
          </c:dPt>
          <c:dPt>
            <c:idx val="2"/>
            <c:bubble3D val="0"/>
            <c:spPr>
              <a:solidFill>
                <a:schemeClr val="accent3"/>
              </a:solidFill>
              <a:ln>
                <a:noFill/>
              </a:ln>
              <a:effectLst/>
            </c:spPr>
            <c:extLst>
              <c:ext xmlns:c16="http://schemas.microsoft.com/office/drawing/2014/chart" uri="{C3380CC4-5D6E-409C-BE32-E72D297353CC}">
                <c16:uniqueId val="{00000005-4834-4A87-80ED-F24FA60AACEE}"/>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Charts!$G$33:$G$35</c:f>
              <c:strCache>
                <c:ptCount val="2"/>
                <c:pt idx="0">
                  <c:v>(blank)</c:v>
                </c:pt>
                <c:pt idx="1">
                  <c:v>Development</c:v>
                </c:pt>
              </c:strCache>
            </c:strRef>
          </c:cat>
          <c:val>
            <c:numRef>
              <c:f>Charts!$H$33:$H$35</c:f>
              <c:numCache>
                <c:formatCode>General</c:formatCode>
                <c:ptCount val="2"/>
                <c:pt idx="1">
                  <c:v>43</c:v>
                </c:pt>
              </c:numCache>
            </c:numRef>
          </c:val>
          <c:extLst>
            <c:ext xmlns:c16="http://schemas.microsoft.com/office/drawing/2014/chart" uri="{C3380CC4-5D6E-409C-BE32-E72D297353CC}">
              <c16:uniqueId val="{00000006-4834-4A87-80ED-F24FA60AACEE}"/>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b"/>
      <c:layout>
        <c:manualLayout>
          <c:xMode val="edge"/>
          <c:yMode val="edge"/>
          <c:x val="8.3309201388888893E-2"/>
          <c:y val="0.89169652777777775"/>
          <c:w val="0.82235729166666682"/>
          <c:h val="9.7279166666666667E-2"/>
        </c:manualLayout>
      </c:layout>
      <c:overlay val="0"/>
      <c:spPr>
        <a:noFill/>
        <a:ln>
          <a:noFill/>
        </a:ln>
        <a:effectLst/>
      </c:spPr>
      <c:txPr>
        <a:bodyPr rot="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lang="en-US" sz="1400" b="0" i="0" u="none" strike="noStrike" kern="1200" baseline="0">
          <a:solidFill>
            <a:schemeClr val="tx1"/>
          </a:solidFill>
          <a:latin typeface="Avenir LT Std 45 Book" panose="020B0502020203020204" pitchFamily="34" charset="0"/>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chart" Target="../charts/chart4.xml"/><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62365</xdr:colOff>
      <xdr:row>3</xdr:row>
      <xdr:rowOff>56697</xdr:rowOff>
    </xdr:from>
    <xdr:to>
      <xdr:col>5</xdr:col>
      <xdr:colOff>566963</xdr:colOff>
      <xdr:row>7</xdr:row>
      <xdr:rowOff>45358</xdr:rowOff>
    </xdr:to>
    <xdr:sp macro="" textlink="">
      <xdr:nvSpPr>
        <xdr:cNvPr id="2" name="TextBox 1">
          <a:extLst>
            <a:ext uri="{FF2B5EF4-FFF2-40B4-BE49-F238E27FC236}">
              <a16:creationId xmlns:a16="http://schemas.microsoft.com/office/drawing/2014/main" id="{53C2B7E9-147C-4977-BE27-067197288AE9}"/>
            </a:ext>
          </a:extLst>
        </xdr:cNvPr>
        <xdr:cNvSpPr txBox="1"/>
      </xdr:nvSpPr>
      <xdr:spPr>
        <a:xfrm>
          <a:off x="62365" y="986518"/>
          <a:ext cx="3855357" cy="1167947"/>
        </a:xfrm>
        <a:prstGeom prst="roundRect">
          <a:avLst>
            <a:gd name="adj" fmla="val 9731"/>
          </a:avLst>
        </a:prstGeom>
        <a:solidFill>
          <a:schemeClr val="accent3">
            <a:lumMod val="20000"/>
            <a:lumOff val="80000"/>
          </a:schemeClr>
        </a:solidFill>
        <a:ln w="28575">
          <a:solidFill>
            <a:schemeClr val="accent3"/>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solidFill>
                <a:schemeClr val="tx1"/>
              </a:solidFill>
              <a:latin typeface="Avenir Next LT Pro Demi" panose="020B0704020202020204" pitchFamily="34" charset="0"/>
            </a:rPr>
            <a:t>Where</a:t>
          </a:r>
          <a:r>
            <a:rPr lang="en-NZ" sz="1400" b="1" baseline="0">
              <a:solidFill>
                <a:schemeClr val="tx1"/>
              </a:solidFill>
              <a:latin typeface="Avenir Next LT Pro Demi" panose="020B0704020202020204" pitchFamily="34" charset="0"/>
            </a:rPr>
            <a:t> to find detailed instructions</a:t>
          </a:r>
        </a:p>
        <a:p>
          <a:r>
            <a:rPr lang="en-NZ" sz="1200" b="1"/>
            <a:t>Full instructions &amp; troubleshooting:</a:t>
          </a:r>
          <a:r>
            <a:rPr lang="en-NZ" sz="1200"/>
            <a:t> see our Confluence page — https://skillsinsight.atlassian.net/wiki/x/WQCMBg </a:t>
          </a:r>
          <a:endParaRPr lang="en-NZ" sz="1200" b="0">
            <a:solidFill>
              <a:schemeClr val="tx1"/>
            </a:solidFill>
            <a:latin typeface="Avenir Next LT Pro Light" panose="020B0304020202020204" pitchFamily="34" charset="0"/>
          </a:endParaRPr>
        </a:p>
      </xdr:txBody>
    </xdr:sp>
    <xdr:clientData/>
  </xdr:twoCellAnchor>
  <xdr:twoCellAnchor>
    <xdr:from>
      <xdr:col>0</xdr:col>
      <xdr:colOff>78694</xdr:colOff>
      <xdr:row>7</xdr:row>
      <xdr:rowOff>265793</xdr:rowOff>
    </xdr:from>
    <xdr:to>
      <xdr:col>5</xdr:col>
      <xdr:colOff>566963</xdr:colOff>
      <xdr:row>16</xdr:row>
      <xdr:rowOff>113393</xdr:rowOff>
    </xdr:to>
    <xdr:sp macro="" textlink="">
      <xdr:nvSpPr>
        <xdr:cNvPr id="3" name="TextBox 2">
          <a:extLst>
            <a:ext uri="{FF2B5EF4-FFF2-40B4-BE49-F238E27FC236}">
              <a16:creationId xmlns:a16="http://schemas.microsoft.com/office/drawing/2014/main" id="{2A4A5CF2-6616-4E4F-8683-2449760C56AD}"/>
            </a:ext>
          </a:extLst>
        </xdr:cNvPr>
        <xdr:cNvSpPr txBox="1"/>
      </xdr:nvSpPr>
      <xdr:spPr>
        <a:xfrm>
          <a:off x="78694" y="2374900"/>
          <a:ext cx="3839028" cy="1865993"/>
        </a:xfrm>
        <a:prstGeom prst="roundRect">
          <a:avLst>
            <a:gd name="adj" fmla="val 9731"/>
          </a:avLst>
        </a:prstGeom>
        <a:solidFill>
          <a:schemeClr val="accent4">
            <a:lumMod val="20000"/>
            <a:lumOff val="80000"/>
          </a:schemeClr>
        </a:solidFill>
        <a:ln w="28575">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latin typeface="+mj-lt"/>
            </a:rPr>
            <a:t>Important — this template contains automated features</a:t>
          </a:r>
        </a:p>
        <a:p>
          <a:r>
            <a:rPr lang="en-NZ" sz="1100"/>
            <a:t>This workbook includes Power Query, PivotTables and automated calculations that depend on the data being entered exactly into the tables.</a:t>
          </a:r>
          <a:br>
            <a:rPr lang="en-NZ" sz="1100"/>
          </a:br>
          <a:r>
            <a:rPr lang="en-NZ" sz="1100" b="1"/>
            <a:t>If the data is not added correctly, the dashboard will not update properly.</a:t>
          </a:r>
          <a:r>
            <a:rPr lang="en-NZ" sz="1100"/>
            <a:t> Use the Confluence guide if you are unsure.</a:t>
          </a:r>
        </a:p>
      </xdr:txBody>
    </xdr:sp>
    <xdr:clientData/>
  </xdr:twoCellAnchor>
  <xdr:twoCellAnchor>
    <xdr:from>
      <xdr:col>6</xdr:col>
      <xdr:colOff>140380</xdr:colOff>
      <xdr:row>7</xdr:row>
      <xdr:rowOff>225427</xdr:rowOff>
    </xdr:from>
    <xdr:to>
      <xdr:col>13</xdr:col>
      <xdr:colOff>113393</xdr:colOff>
      <xdr:row>17</xdr:row>
      <xdr:rowOff>153080</xdr:rowOff>
    </xdr:to>
    <xdr:sp macro="" textlink="">
      <xdr:nvSpPr>
        <xdr:cNvPr id="4" name="TextBox 3">
          <a:extLst>
            <a:ext uri="{FF2B5EF4-FFF2-40B4-BE49-F238E27FC236}">
              <a16:creationId xmlns:a16="http://schemas.microsoft.com/office/drawing/2014/main" id="{38B59F0E-4FA1-4D83-B713-A9105CAD19EA}"/>
            </a:ext>
          </a:extLst>
        </xdr:cNvPr>
        <xdr:cNvSpPr txBox="1"/>
      </xdr:nvSpPr>
      <xdr:spPr>
        <a:xfrm>
          <a:off x="4216853" y="2334534"/>
          <a:ext cx="4503058" cy="2127475"/>
        </a:xfrm>
        <a:prstGeom prst="roundRect">
          <a:avLst>
            <a:gd name="adj" fmla="val 9731"/>
          </a:avLst>
        </a:prstGeom>
        <a:solidFill>
          <a:schemeClr val="accent4">
            <a:lumMod val="20000"/>
            <a:lumOff val="80000"/>
          </a:schemeClr>
        </a:solidFill>
        <a:ln w="28575">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latin typeface="+mj-lt"/>
            </a:rPr>
            <a:t>Do not change the table headers</a:t>
          </a:r>
        </a:p>
        <a:p>
          <a:r>
            <a:rPr lang="en-NZ" sz="1100" b="0" i="0" u="none" strike="noStrike">
              <a:solidFill>
                <a:schemeClr val="dk1"/>
              </a:solidFill>
              <a:effectLst/>
              <a:latin typeface="+mn-lt"/>
              <a:ea typeface="+mn-ea"/>
              <a:cs typeface="+mn-cs"/>
            </a:rPr>
            <a:t>This workbook has been protected so that the dashboard and all of its automation will continue to function correctly. Only certain areas are editable — mainly the data tables where you’ll paste or type your project-specific information.</a:t>
          </a:r>
          <a:r>
            <a:rPr lang="en-NZ" sz="1100">
              <a:effectLst/>
            </a:rPr>
            <a:t> </a:t>
          </a:r>
        </a:p>
        <a:p>
          <a:r>
            <a:rPr lang="en-NZ" sz="1100"/>
            <a:t>The table headers are locked. Please </a:t>
          </a:r>
          <a:r>
            <a:rPr lang="en-NZ" sz="1100" b="1"/>
            <a:t>do not</a:t>
          </a:r>
          <a:r>
            <a:rPr lang="en-NZ" sz="1100"/>
            <a:t> rename, reword, or move headers in any sheet.</a:t>
          </a:r>
          <a:r>
            <a:rPr lang="en-NZ" sz="1100" baseline="0"/>
            <a:t> or add/remove any columns (hiding is ok!)</a:t>
          </a:r>
          <a:br>
            <a:rPr lang="en-NZ" sz="1100"/>
          </a:br>
          <a:r>
            <a:rPr lang="en-NZ" sz="1100"/>
            <a:t>If you think a header needs changing, contact the TP team— do not edit the template.</a:t>
          </a:r>
        </a:p>
      </xdr:txBody>
    </xdr:sp>
    <xdr:clientData/>
  </xdr:twoCellAnchor>
  <xdr:twoCellAnchor>
    <xdr:from>
      <xdr:col>5</xdr:col>
      <xdr:colOff>196395</xdr:colOff>
      <xdr:row>18</xdr:row>
      <xdr:rowOff>88674</xdr:rowOff>
    </xdr:from>
    <xdr:to>
      <xdr:col>11</xdr:col>
      <xdr:colOff>21998</xdr:colOff>
      <xdr:row>39</xdr:row>
      <xdr:rowOff>164420</xdr:rowOff>
    </xdr:to>
    <xdr:sp macro="" textlink="">
      <xdr:nvSpPr>
        <xdr:cNvPr id="5" name="TextBox 4">
          <a:extLst>
            <a:ext uri="{FF2B5EF4-FFF2-40B4-BE49-F238E27FC236}">
              <a16:creationId xmlns:a16="http://schemas.microsoft.com/office/drawing/2014/main" id="{9C6FAB8C-B659-443E-8B7A-645F65C3E400}"/>
            </a:ext>
          </a:extLst>
        </xdr:cNvPr>
        <xdr:cNvSpPr txBox="1"/>
      </xdr:nvSpPr>
      <xdr:spPr>
        <a:xfrm>
          <a:off x="3547154" y="4579031"/>
          <a:ext cx="3629933" cy="3885746"/>
        </a:xfrm>
        <a:prstGeom prst="roundRect">
          <a:avLst>
            <a:gd name="adj" fmla="val 9731"/>
          </a:avLst>
        </a:prstGeom>
        <a:solidFill>
          <a:schemeClr val="accent1">
            <a:lumMod val="20000"/>
            <a:lumOff val="80000"/>
          </a:schemeClr>
        </a:solidFill>
        <a:ln w="28575">
          <a:solidFill>
            <a:schemeClr val="accent1"/>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latin typeface="+mj-lt"/>
            </a:rPr>
            <a:t>Hide columns &amp; tabs before distribution</a:t>
          </a:r>
        </a:p>
        <a:p>
          <a:r>
            <a:rPr lang="en-NZ" b="1"/>
            <a:t>SAVE A COPY of your Consultation Log for distribution. Follow the below steps in your copied version</a:t>
          </a:r>
        </a:p>
        <a:p>
          <a:pPr marL="0" marR="0" lvl="0" indent="0" defTabSz="914400" eaLnBrk="1" fontAlgn="auto" latinLnBrk="0" hangingPunct="1">
            <a:lnSpc>
              <a:spcPct val="100000"/>
            </a:lnSpc>
            <a:spcBef>
              <a:spcPts val="0"/>
            </a:spcBef>
            <a:spcAft>
              <a:spcPts val="0"/>
            </a:spcAft>
            <a:buClrTx/>
            <a:buSzTx/>
            <a:buFontTx/>
            <a:buNone/>
            <a:tabLst/>
            <a:defRPr/>
          </a:pPr>
          <a:r>
            <a:rPr lang="en-NZ" sz="1100">
              <a:solidFill>
                <a:schemeClr val="dk1"/>
              </a:solidFill>
              <a:effectLst/>
              <a:latin typeface="+mn-lt"/>
              <a:ea typeface="+mn-ea"/>
              <a:cs typeface="+mn-cs"/>
            </a:rPr>
            <a:t>Check the Confluence page for full details about what tabs and columns must be hidden before you share the Consultation Log.</a:t>
          </a:r>
          <a:endParaRPr lang="en-NZ">
            <a:effectLst/>
          </a:endParaRPr>
        </a:p>
        <a:p>
          <a:endParaRPr lang="en-NZ" b="1"/>
        </a:p>
        <a:p>
          <a:r>
            <a:rPr lang="en-NZ" b="1"/>
            <a:t>Hide columns</a:t>
          </a:r>
          <a:endParaRPr lang="en-NZ"/>
        </a:p>
        <a:p>
          <a:r>
            <a:rPr lang="en-NZ"/>
            <a:t>Select the column(s) header(s).</a:t>
          </a:r>
        </a:p>
        <a:p>
          <a:r>
            <a:rPr lang="en-NZ"/>
            <a:t>Right-click → </a:t>
          </a:r>
          <a:r>
            <a:rPr lang="en-NZ" b="1"/>
            <a:t>Hide</a:t>
          </a:r>
          <a:r>
            <a:rPr lang="en-NZ"/>
            <a:t>.</a:t>
          </a:r>
        </a:p>
        <a:p>
          <a:r>
            <a:rPr lang="en-NZ" b="1"/>
            <a:t>Unhide columns</a:t>
          </a:r>
          <a:endParaRPr lang="en-NZ"/>
        </a:p>
        <a:p>
          <a:r>
            <a:rPr lang="en-NZ"/>
            <a:t>Select the columns either side of the hidden area.</a:t>
          </a:r>
        </a:p>
        <a:p>
          <a:r>
            <a:rPr lang="en-NZ"/>
            <a:t>Right-click → </a:t>
          </a:r>
          <a:r>
            <a:rPr lang="en-NZ" b="1"/>
            <a:t>Unhide</a:t>
          </a:r>
          <a:r>
            <a:rPr lang="en-NZ"/>
            <a:t>.</a:t>
          </a:r>
        </a:p>
        <a:p>
          <a:r>
            <a:rPr lang="en-NZ" b="1"/>
            <a:t>Hide worksheet (tab)</a:t>
          </a:r>
          <a:endParaRPr lang="en-NZ"/>
        </a:p>
        <a:p>
          <a:r>
            <a:rPr lang="en-NZ"/>
            <a:t>Right-click the sheet tab → </a:t>
          </a:r>
          <a:r>
            <a:rPr lang="en-NZ" b="1"/>
            <a:t>Hide</a:t>
          </a:r>
          <a:r>
            <a:rPr lang="en-NZ"/>
            <a:t>.</a:t>
          </a:r>
        </a:p>
        <a:p>
          <a:r>
            <a:rPr lang="en-NZ" b="1"/>
            <a:t>Unhide worksheet</a:t>
          </a:r>
          <a:endParaRPr lang="en-NZ"/>
        </a:p>
        <a:p>
          <a:r>
            <a:rPr lang="en-NZ"/>
            <a:t>Right-click any sheet tab → </a:t>
          </a:r>
          <a:r>
            <a:rPr lang="en-NZ" b="1"/>
            <a:t>Unhide…</a:t>
          </a:r>
          <a:r>
            <a:rPr lang="en-NZ"/>
            <a:t> → select the sheet → </a:t>
          </a:r>
          <a:r>
            <a:rPr lang="en-NZ" b="1"/>
            <a:t>OK</a:t>
          </a:r>
          <a:r>
            <a:rPr lang="en-NZ"/>
            <a:t>.</a:t>
          </a:r>
        </a:p>
      </xdr:txBody>
    </xdr:sp>
    <xdr:clientData/>
  </xdr:twoCellAnchor>
  <xdr:twoCellAnchor>
    <xdr:from>
      <xdr:col>11</xdr:col>
      <xdr:colOff>187098</xdr:colOff>
      <xdr:row>18</xdr:row>
      <xdr:rowOff>85046</xdr:rowOff>
    </xdr:from>
    <xdr:to>
      <xdr:col>15</xdr:col>
      <xdr:colOff>45356</xdr:colOff>
      <xdr:row>32</xdr:row>
      <xdr:rowOff>119064</xdr:rowOff>
    </xdr:to>
    <xdr:sp macro="" textlink="">
      <xdr:nvSpPr>
        <xdr:cNvPr id="6" name="TextBox 5">
          <a:extLst>
            <a:ext uri="{FF2B5EF4-FFF2-40B4-BE49-F238E27FC236}">
              <a16:creationId xmlns:a16="http://schemas.microsoft.com/office/drawing/2014/main" id="{9E5CE6E8-D24F-477A-AAEE-5318BC27734D}"/>
            </a:ext>
          </a:extLst>
        </xdr:cNvPr>
        <xdr:cNvSpPr txBox="1"/>
      </xdr:nvSpPr>
      <xdr:spPr>
        <a:xfrm>
          <a:off x="7342187" y="4575403"/>
          <a:ext cx="3362098" cy="2574018"/>
        </a:xfrm>
        <a:prstGeom prst="roundRect">
          <a:avLst>
            <a:gd name="adj" fmla="val 9731"/>
          </a:avLst>
        </a:prstGeom>
        <a:solidFill>
          <a:schemeClr val="tx1">
            <a:lumMod val="10000"/>
            <a:lumOff val="90000"/>
          </a:schemeClr>
        </a:solidFill>
        <a:ln w="28575">
          <a:solidFill>
            <a:schemeClr val="tx1"/>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b="1">
              <a:latin typeface="+mj-lt"/>
            </a:rPr>
            <a:t>📋 Pasting in Data</a:t>
          </a:r>
        </a:p>
        <a:p>
          <a:r>
            <a:rPr lang="en-NZ" sz="1100" b="0">
              <a:latin typeface="+mn-lt"/>
            </a:rPr>
            <a:t>When adding data from another source:</a:t>
          </a:r>
        </a:p>
        <a:p>
          <a:r>
            <a:rPr lang="en-NZ" sz="1100" b="0">
              <a:latin typeface="+mn-lt"/>
            </a:rPr>
            <a:t>1. Paste only into the unlocked area (below the table headers).</a:t>
          </a:r>
        </a:p>
        <a:p>
          <a:r>
            <a:rPr lang="en-NZ" sz="1100" b="0">
              <a:latin typeface="+mn-lt"/>
            </a:rPr>
            <a:t>2. To avoid breaking formatting or formulas: </a:t>
          </a:r>
        </a:p>
        <a:p>
          <a:r>
            <a:rPr lang="en-NZ" sz="1100" b="0">
              <a:latin typeface="+mn-lt"/>
            </a:rPr>
            <a:t>• Right-click → Paste Values, or press Ctrl + Alt + V → choose Values.   </a:t>
          </a:r>
        </a:p>
        <a:p>
          <a:r>
            <a:rPr lang="en-NZ" sz="1100" b="0">
              <a:latin typeface="+mn-lt"/>
            </a:rPr>
            <a:t>• Don’t paste over headers.   </a:t>
          </a:r>
        </a:p>
        <a:p>
          <a:r>
            <a:rPr lang="en-NZ" sz="1100" b="0">
              <a:latin typeface="+mn-lt"/>
            </a:rPr>
            <a:t>• Check that new rows are included in the table range automatically.</a:t>
          </a:r>
        </a:p>
        <a:p>
          <a:r>
            <a:rPr lang="en-NZ" sz="1100" b="0">
              <a:latin typeface="+mn-lt"/>
            </a:rPr>
            <a:t>3. If the table style changes, you can fix it via Table Design → Table Styles.   </a:t>
          </a:r>
        </a:p>
      </xdr:txBody>
    </xdr:sp>
    <xdr:clientData/>
  </xdr:twoCellAnchor>
  <xdr:twoCellAnchor>
    <xdr:from>
      <xdr:col>0</xdr:col>
      <xdr:colOff>129720</xdr:colOff>
      <xdr:row>18</xdr:row>
      <xdr:rowOff>39008</xdr:rowOff>
    </xdr:from>
    <xdr:to>
      <xdr:col>4</xdr:col>
      <xdr:colOff>141740</xdr:colOff>
      <xdr:row>27</xdr:row>
      <xdr:rowOff>62367</xdr:rowOff>
    </xdr:to>
    <xdr:sp macro="" textlink="">
      <xdr:nvSpPr>
        <xdr:cNvPr id="7" name="TextBox 6">
          <a:extLst>
            <a:ext uri="{FF2B5EF4-FFF2-40B4-BE49-F238E27FC236}">
              <a16:creationId xmlns:a16="http://schemas.microsoft.com/office/drawing/2014/main" id="{AE135F14-8FED-4221-B683-4CE18B420C28}"/>
            </a:ext>
          </a:extLst>
        </xdr:cNvPr>
        <xdr:cNvSpPr txBox="1"/>
      </xdr:nvSpPr>
      <xdr:spPr>
        <a:xfrm>
          <a:off x="129720" y="4529365"/>
          <a:ext cx="3187020" cy="1656216"/>
        </a:xfrm>
        <a:prstGeom prst="roundRect">
          <a:avLst>
            <a:gd name="adj" fmla="val 9731"/>
          </a:avLst>
        </a:prstGeom>
        <a:solidFill>
          <a:schemeClr val="accent2">
            <a:lumMod val="20000"/>
            <a:lumOff val="80000"/>
          </a:schemeClr>
        </a:solid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100" b="1">
              <a:solidFill>
                <a:schemeClr val="dk1"/>
              </a:solidFill>
              <a:effectLst/>
              <a:latin typeface="+mn-lt"/>
              <a:ea typeface="+mn-ea"/>
              <a:cs typeface="+mn-cs"/>
            </a:rPr>
            <a:t>🟡 </a:t>
          </a:r>
          <a:r>
            <a:rPr lang="en-NZ" sz="1400" b="1">
              <a:solidFill>
                <a:schemeClr val="dk1"/>
              </a:solidFill>
              <a:effectLst/>
              <a:latin typeface="+mj-lt"/>
              <a:ea typeface="+mn-ea"/>
              <a:cs typeface="+mn-cs"/>
            </a:rPr>
            <a:t>Project-Specific Information </a:t>
          </a:r>
        </a:p>
        <a:p>
          <a:r>
            <a:rPr lang="en-NZ" sz="1100" b="0"/>
            <a:t>Populate the yellow boxes at the top of each tab with your project-specific information. </a:t>
          </a:r>
        </a:p>
        <a:p>
          <a:r>
            <a:rPr lang="en-NZ" sz="1100" b="0"/>
            <a:t>Once you’ve entered your details: </a:t>
          </a:r>
        </a:p>
        <a:p>
          <a:r>
            <a:rPr lang="en-NZ" sz="1100" b="0"/>
            <a:t>• Remove the yellow background from those boxes. </a:t>
          </a:r>
        </a:p>
        <a:p>
          <a:r>
            <a:rPr lang="en-NZ" sz="1100" b="0"/>
            <a:t>• Delete the instruction text box on that sheet. </a:t>
          </a:r>
          <a:endParaRPr lang="en-NZ" sz="1100" b="0">
            <a:solidFill>
              <a:schemeClr val="tx1"/>
            </a:solidFill>
            <a:latin typeface="Avenir Next LT Pro Light" panose="020B03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514218</xdr:colOff>
      <xdr:row>18</xdr:row>
      <xdr:rowOff>9324</xdr:rowOff>
    </xdr:from>
    <xdr:to>
      <xdr:col>25</xdr:col>
      <xdr:colOff>541075</xdr:colOff>
      <xdr:row>34</xdr:row>
      <xdr:rowOff>36181</xdr:rowOff>
    </xdr:to>
    <xdr:graphicFrame macro="">
      <xdr:nvGraphicFramePr>
        <xdr:cNvPr id="12" name="Chart 6">
          <a:extLst>
            <a:ext uri="{FF2B5EF4-FFF2-40B4-BE49-F238E27FC236}">
              <a16:creationId xmlns:a16="http://schemas.microsoft.com/office/drawing/2014/main" id="{000CFC29-14A7-A7C4-EF0A-EE61031BF0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478516</xdr:colOff>
      <xdr:row>18</xdr:row>
      <xdr:rowOff>9324</xdr:rowOff>
    </xdr:from>
    <xdr:to>
      <xdr:col>16</xdr:col>
      <xdr:colOff>512088</xdr:colOff>
      <xdr:row>34</xdr:row>
      <xdr:rowOff>36181</xdr:rowOff>
    </xdr:to>
    <xdr:graphicFrame macro="">
      <xdr:nvGraphicFramePr>
        <xdr:cNvPr id="13" name="Chart 1">
          <a:extLst>
            <a:ext uri="{FF2B5EF4-FFF2-40B4-BE49-F238E27FC236}">
              <a16:creationId xmlns:a16="http://schemas.microsoft.com/office/drawing/2014/main" id="{34E9C3E4-9CED-4632-10BE-0618C29688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496659</xdr:colOff>
      <xdr:row>36</xdr:row>
      <xdr:rowOff>72570</xdr:rowOff>
    </xdr:from>
    <xdr:to>
      <xdr:col>16</xdr:col>
      <xdr:colOff>530231</xdr:colOff>
      <xdr:row>66</xdr:row>
      <xdr:rowOff>144784</xdr:rowOff>
    </xdr:to>
    <xdr:graphicFrame macro="">
      <xdr:nvGraphicFramePr>
        <xdr:cNvPr id="14" name="Chart 2">
          <a:extLst>
            <a:ext uri="{FF2B5EF4-FFF2-40B4-BE49-F238E27FC236}">
              <a16:creationId xmlns:a16="http://schemas.microsoft.com/office/drawing/2014/main" id="{9EC49C9D-065B-B4BE-0028-C49B633F5F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231481</xdr:colOff>
      <xdr:row>31</xdr:row>
      <xdr:rowOff>111736</xdr:rowOff>
    </xdr:from>
    <xdr:to>
      <xdr:col>5</xdr:col>
      <xdr:colOff>251277</xdr:colOff>
      <xdr:row>71</xdr:row>
      <xdr:rowOff>102053</xdr:rowOff>
    </xdr:to>
    <mc:AlternateContent xmlns:mc="http://schemas.openxmlformats.org/markup-compatibility/2006" xmlns:a14="http://schemas.microsoft.com/office/drawing/2010/main">
      <mc:Choice Requires="a14">
        <xdr:graphicFrame macro="">
          <xdr:nvGraphicFramePr>
            <xdr:cNvPr id="15" name="Representation organisation type">
              <a:extLst>
                <a:ext uri="{FF2B5EF4-FFF2-40B4-BE49-F238E27FC236}">
                  <a16:creationId xmlns:a16="http://schemas.microsoft.com/office/drawing/2014/main" id="{D18114FF-90C7-CF19-19A7-BFAFAEA8EFD9}"/>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presentation organisation type"/>
            </a:graphicData>
          </a:graphic>
        </xdr:graphicFrame>
      </mc:Choice>
      <mc:Fallback xmlns="">
        <xdr:sp macro="" textlink="">
          <xdr:nvSpPr>
            <xdr:cNvPr id="0" name=""/>
            <xdr:cNvSpPr>
              <a:spLocks noTextEdit="1"/>
            </xdr:cNvSpPr>
          </xdr:nvSpPr>
          <xdr:spPr>
            <a:xfrm>
              <a:off x="231481" y="7659165"/>
              <a:ext cx="3206589" cy="8127842"/>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213339</xdr:colOff>
      <xdr:row>20</xdr:row>
      <xdr:rowOff>440126</xdr:rowOff>
    </xdr:from>
    <xdr:to>
      <xdr:col>5</xdr:col>
      <xdr:colOff>263072</xdr:colOff>
      <xdr:row>24</xdr:row>
      <xdr:rowOff>1090386</xdr:rowOff>
    </xdr:to>
    <mc:AlternateContent xmlns:mc="http://schemas.openxmlformats.org/markup-compatibility/2006" xmlns:a14="http://schemas.microsoft.com/office/drawing/2010/main">
      <mc:Choice Requires="a14">
        <xdr:graphicFrame macro="">
          <xdr:nvGraphicFramePr>
            <xdr:cNvPr id="16" name="Jurisdiction">
              <a:extLst>
                <a:ext uri="{FF2B5EF4-FFF2-40B4-BE49-F238E27FC236}">
                  <a16:creationId xmlns:a16="http://schemas.microsoft.com/office/drawing/2014/main" id="{16E3A85A-6985-5560-B067-B3B66160461B}"/>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Jurisdiction"/>
            </a:graphicData>
          </a:graphic>
        </xdr:graphicFrame>
      </mc:Choice>
      <mc:Fallback xmlns="">
        <xdr:sp macro="" textlink="">
          <xdr:nvSpPr>
            <xdr:cNvPr id="0" name=""/>
            <xdr:cNvSpPr>
              <a:spLocks noTextEdit="1"/>
            </xdr:cNvSpPr>
          </xdr:nvSpPr>
          <xdr:spPr>
            <a:xfrm>
              <a:off x="213339" y="4649269"/>
              <a:ext cx="3242876" cy="2453660"/>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235857</xdr:colOff>
      <xdr:row>15</xdr:row>
      <xdr:rowOff>108855</xdr:rowOff>
    </xdr:from>
    <xdr:to>
      <xdr:col>5</xdr:col>
      <xdr:colOff>81643</xdr:colOff>
      <xdr:row>19</xdr:row>
      <xdr:rowOff>281211</xdr:rowOff>
    </xdr:to>
    <xdr:grpSp>
      <xdr:nvGrpSpPr>
        <xdr:cNvPr id="31" name="Group 30">
          <a:extLst>
            <a:ext uri="{FF2B5EF4-FFF2-40B4-BE49-F238E27FC236}">
              <a16:creationId xmlns:a16="http://schemas.microsoft.com/office/drawing/2014/main" id="{C5799C4B-54A2-65BA-553A-AD2A5531D479}"/>
            </a:ext>
          </a:extLst>
        </xdr:cNvPr>
        <xdr:cNvGrpSpPr/>
      </xdr:nvGrpSpPr>
      <xdr:grpSpPr>
        <a:xfrm>
          <a:off x="235857" y="3421438"/>
          <a:ext cx="3147786" cy="934356"/>
          <a:chOff x="235857" y="3392994"/>
          <a:chExt cx="2784929" cy="785697"/>
        </a:xfrm>
      </xdr:grpSpPr>
      <xdr:sp macro="" textlink="">
        <xdr:nvSpPr>
          <xdr:cNvPr id="27" name="TextBox 26">
            <a:extLst>
              <a:ext uri="{FF2B5EF4-FFF2-40B4-BE49-F238E27FC236}">
                <a16:creationId xmlns:a16="http://schemas.microsoft.com/office/drawing/2014/main" id="{59F1A6EC-D83C-F5CE-4BC2-4AE8B1DC307F}"/>
              </a:ext>
            </a:extLst>
          </xdr:cNvPr>
          <xdr:cNvSpPr txBox="1"/>
        </xdr:nvSpPr>
        <xdr:spPr>
          <a:xfrm>
            <a:off x="235857" y="3392994"/>
            <a:ext cx="2784929" cy="785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400" b="1">
                <a:latin typeface="Avenir LT Std 45 Book" panose="020B0502020203020204" pitchFamily="34" charset="0"/>
              </a:rPr>
              <a:t>Use the tabs below to filter the</a:t>
            </a:r>
            <a:r>
              <a:rPr lang="en-NZ" sz="1400" b="1" baseline="0">
                <a:latin typeface="Avenir LT Std 45 Book" panose="020B0502020203020204" pitchFamily="34" charset="0"/>
              </a:rPr>
              <a:t> charts. To clear a filter, click </a:t>
            </a:r>
            <a:endParaRPr lang="en-NZ" sz="1400" b="1">
              <a:latin typeface="Avenir LT Std 45 Book" panose="020B0502020203020204" pitchFamily="34" charset="0"/>
            </a:endParaRPr>
          </a:p>
        </xdr:txBody>
      </xdr:sp>
      <xdr:pic>
        <xdr:nvPicPr>
          <xdr:cNvPr id="30" name="Picture 29">
            <a:extLst>
              <a:ext uri="{FF2B5EF4-FFF2-40B4-BE49-F238E27FC236}">
                <a16:creationId xmlns:a16="http://schemas.microsoft.com/office/drawing/2014/main" id="{2DBA0B72-D667-1FBB-7D7A-4A6D7E3D1B20}"/>
              </a:ext>
            </a:extLst>
          </xdr:cNvPr>
          <xdr:cNvPicPr>
            <a:picLocks noChangeAspect="1"/>
          </xdr:cNvPicPr>
        </xdr:nvPicPr>
        <xdr:blipFill>
          <a:blip xmlns:r="http://schemas.openxmlformats.org/officeDocument/2006/relationships" r:embed="rId4"/>
          <a:stretch>
            <a:fillRect/>
          </a:stretch>
        </xdr:blipFill>
        <xdr:spPr>
          <a:xfrm>
            <a:off x="2498488" y="3909786"/>
            <a:ext cx="190527" cy="209579"/>
          </a:xfrm>
          <a:prstGeom prst="rect">
            <a:avLst/>
          </a:prstGeom>
        </xdr:spPr>
      </xdr:pic>
    </xdr:grpSp>
    <xdr:clientData/>
  </xdr:twoCellAnchor>
  <xdr:twoCellAnchor>
    <xdr:from>
      <xdr:col>17</xdr:col>
      <xdr:colOff>514218</xdr:colOff>
      <xdr:row>36</xdr:row>
      <xdr:rowOff>72570</xdr:rowOff>
    </xdr:from>
    <xdr:to>
      <xdr:col>25</xdr:col>
      <xdr:colOff>541075</xdr:colOff>
      <xdr:row>66</xdr:row>
      <xdr:rowOff>144784</xdr:rowOff>
    </xdr:to>
    <xdr:graphicFrame macro="">
      <xdr:nvGraphicFramePr>
        <xdr:cNvPr id="3" name="Chart 1">
          <a:extLst>
            <a:ext uri="{FF2B5EF4-FFF2-40B4-BE49-F238E27FC236}">
              <a16:creationId xmlns:a16="http://schemas.microsoft.com/office/drawing/2014/main" id="{CD1433FF-BAE0-A0AA-E934-45816D3FEA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72571</xdr:colOff>
      <xdr:row>0</xdr:row>
      <xdr:rowOff>108858</xdr:rowOff>
    </xdr:from>
    <xdr:to>
      <xdr:col>15</xdr:col>
      <xdr:colOff>304800</xdr:colOff>
      <xdr:row>17</xdr:row>
      <xdr:rowOff>22679</xdr:rowOff>
    </xdr:to>
    <xdr:grpSp>
      <xdr:nvGrpSpPr>
        <xdr:cNvPr id="4" name="Group 3">
          <a:extLst>
            <a:ext uri="{FF2B5EF4-FFF2-40B4-BE49-F238E27FC236}">
              <a16:creationId xmlns:a16="http://schemas.microsoft.com/office/drawing/2014/main" id="{06321355-CE88-4854-9D6C-73D89F21581F}"/>
            </a:ext>
          </a:extLst>
        </xdr:cNvPr>
        <xdr:cNvGrpSpPr/>
      </xdr:nvGrpSpPr>
      <xdr:grpSpPr>
        <a:xfrm>
          <a:off x="72571" y="108858"/>
          <a:ext cx="10942562" cy="3607404"/>
          <a:chOff x="3556000" y="2159000"/>
          <a:chExt cx="10668000" cy="3460750"/>
        </a:xfrm>
      </xdr:grpSpPr>
      <xdr:sp macro="" textlink="">
        <xdr:nvSpPr>
          <xdr:cNvPr id="5" name="TextBox 4">
            <a:extLst>
              <a:ext uri="{FF2B5EF4-FFF2-40B4-BE49-F238E27FC236}">
                <a16:creationId xmlns:a16="http://schemas.microsoft.com/office/drawing/2014/main" id="{30C480EF-1134-96C5-5DF0-59B15F6A6BE6}"/>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6" name="TextBox 5">
            <a:extLst>
              <a:ext uri="{FF2B5EF4-FFF2-40B4-BE49-F238E27FC236}">
                <a16:creationId xmlns:a16="http://schemas.microsoft.com/office/drawing/2014/main" id="{C90CD936-3C55-2844-D040-91EF12322764}"/>
              </a:ext>
            </a:extLst>
          </xdr:cNvPr>
          <xdr:cNvSpPr txBox="1"/>
        </xdr:nvSpPr>
        <xdr:spPr>
          <a:xfrm>
            <a:off x="6553627" y="2203450"/>
            <a:ext cx="7480193" cy="310979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Dashboard</a:t>
            </a:r>
          </a:p>
          <a:p>
            <a:r>
              <a:rPr lang="en-NZ" sz="2000" b="1" i="0" u="none" strike="noStrike">
                <a:solidFill>
                  <a:schemeClr val="accent2">
                    <a:lumMod val="75000"/>
                  </a:schemeClr>
                </a:solidFill>
                <a:effectLst/>
                <a:latin typeface="+mj-lt"/>
                <a:ea typeface="+mn-ea"/>
                <a:cs typeface="+mn-cs"/>
              </a:rPr>
              <a:t>Textile Flooring Manufacturing Pathway Project</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MST Textiles, Clothing and Footwear</a:t>
            </a:r>
          </a:p>
          <a:p>
            <a:r>
              <a:rPr lang="en-NZ" sz="1400" b="1" i="0" u="none" strike="noStrike">
                <a:solidFill>
                  <a:schemeClr val="dk1"/>
                </a:solidFill>
                <a:effectLst/>
                <a:latin typeface="Avenir Next LT Pro Light" panose="020B0304020202020204" pitchFamily="34" charset="0"/>
                <a:ea typeface="+mn-ea"/>
                <a:cs typeface="+mn-cs"/>
              </a:rPr>
              <a:t>Website link: </a:t>
            </a:r>
            <a:r>
              <a:rPr lang="en-AU" sz="1400">
                <a:hlinkClick xmlns:r="http://schemas.openxmlformats.org/officeDocument/2006/relationships" r:id=""/>
              </a:rPr>
              <a:t>Textile Flooring Manufacturing Pathway - Skills Insight</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Development</a:t>
            </a:r>
            <a:r>
              <a:rPr lang="en-NZ" sz="1400" b="1" baseline="0">
                <a:latin typeface="Avenir Next LT Pro Light" panose="020B0304020202020204" pitchFamily="34" charset="0"/>
              </a:rPr>
              <a:t> </a:t>
            </a:r>
            <a:endParaRPr lang="en-NZ" sz="1400">
              <a:latin typeface="Avenir Next LT Pro Light" panose="020B0304020202020204" pitchFamily="34" charset="0"/>
            </a:endParaRPr>
          </a:p>
        </xdr:txBody>
      </xdr:sp>
      <xdr:pic>
        <xdr:nvPicPr>
          <xdr:cNvPr id="8" name="Picture 7">
            <a:extLst>
              <a:ext uri="{FF2B5EF4-FFF2-40B4-BE49-F238E27FC236}">
                <a16:creationId xmlns:a16="http://schemas.microsoft.com/office/drawing/2014/main" id="{66188600-901F-33F7-9F00-F2FC95B03E5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clientData/>
  </xdr:twoCellAnchor>
  <xdr:twoCellAnchor>
    <xdr:from>
      <xdr:col>16</xdr:col>
      <xdr:colOff>653143</xdr:colOff>
      <xdr:row>0</xdr:row>
      <xdr:rowOff>99785</xdr:rowOff>
    </xdr:from>
    <xdr:to>
      <xdr:col>26</xdr:col>
      <xdr:colOff>362858</xdr:colOff>
      <xdr:row>15</xdr:row>
      <xdr:rowOff>54429</xdr:rowOff>
    </xdr:to>
    <xdr:sp macro="" textlink="">
      <xdr:nvSpPr>
        <xdr:cNvPr id="7" name="TextBox 6">
          <a:extLst>
            <a:ext uri="{FF2B5EF4-FFF2-40B4-BE49-F238E27FC236}">
              <a16:creationId xmlns:a16="http://schemas.microsoft.com/office/drawing/2014/main" id="{970B3FE5-7B8C-4027-94C2-779B95FB2942}"/>
            </a:ext>
          </a:extLst>
        </xdr:cNvPr>
        <xdr:cNvSpPr txBox="1"/>
      </xdr:nvSpPr>
      <xdr:spPr>
        <a:xfrm>
          <a:off x="11729357" y="99785"/>
          <a:ext cx="6876144" cy="3138715"/>
        </a:xfrm>
        <a:prstGeom prst="roundRect">
          <a:avLst>
            <a:gd name="adj" fmla="val 9731"/>
          </a:avLst>
        </a:prstGeom>
        <a:solidFill>
          <a:srgbClr val="F3F1ED"/>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200" b="1">
              <a:solidFill>
                <a:schemeClr val="tx1"/>
              </a:solidFill>
              <a:latin typeface="Avenir Next LT Pro Light" panose="020B0304020202020204" pitchFamily="34" charset="0"/>
            </a:rPr>
            <a:t>Notes about this data:</a:t>
          </a:r>
        </a:p>
        <a:p>
          <a:r>
            <a:rPr lang="en-NZ" sz="1200">
              <a:solidFill>
                <a:schemeClr val="tx1"/>
              </a:solidFill>
              <a:latin typeface="Avenir Next LT Pro Light" panose="020B0304020202020204" pitchFamily="34" charset="0"/>
            </a:rPr>
            <a:t>Information displayed here reflects only those who have actively </a:t>
          </a:r>
          <a:r>
            <a:rPr lang="en-NZ" sz="1200" b="1">
              <a:solidFill>
                <a:schemeClr val="tx1"/>
              </a:solidFill>
              <a:latin typeface="Avenir Next LT Pro Light" panose="020B0304020202020204" pitchFamily="34" charset="0"/>
            </a:rPr>
            <a:t>engaged</a:t>
          </a:r>
          <a:r>
            <a:rPr lang="en-NZ" sz="1200">
              <a:solidFill>
                <a:schemeClr val="tx1"/>
              </a:solidFill>
              <a:latin typeface="Avenir Next LT Pro Light" panose="020B0304020202020204" pitchFamily="34" charset="0"/>
            </a:rPr>
            <a:t> in this project. Engagement described here refers to providing feedback on draft documents, attending meetings/workshops or engaging in contact via phone, email or in person. Note these charts do not include stakeholders who were contacted and invited to contribute to the project who did not respond. </a:t>
          </a:r>
        </a:p>
        <a:p>
          <a:endParaRPr lang="en-NZ" sz="1200">
            <a:solidFill>
              <a:schemeClr val="tx1"/>
            </a:solidFill>
            <a:latin typeface="Avenir Next LT Pro Light" panose="020B0304020202020204" pitchFamily="34" charset="0"/>
          </a:endParaRPr>
        </a:p>
        <a:p>
          <a:r>
            <a:rPr lang="en-NZ" sz="1200">
              <a:solidFill>
                <a:schemeClr val="tx1"/>
              </a:solidFill>
              <a:latin typeface="Avenir Next LT Pro Light" panose="020B0304020202020204" pitchFamily="34" charset="0"/>
            </a:rPr>
            <a:t>Where an entry is described as State, National, this stakeholder described the organisation which they represented as one that has national coverage with their work, and is based in the State identified.</a:t>
          </a:r>
          <a:br>
            <a:rPr lang="en-NZ" sz="1200">
              <a:solidFill>
                <a:schemeClr val="tx1"/>
              </a:solidFill>
              <a:latin typeface="Avenir Next LT Pro Light" panose="020B0304020202020204" pitchFamily="34" charset="0"/>
            </a:rPr>
          </a:br>
          <a:endParaRPr lang="en-NZ" sz="1200">
            <a:solidFill>
              <a:schemeClr val="tx1"/>
            </a:solidFill>
            <a:latin typeface="Avenir Next LT Pro Light" panose="020B0304020202020204" pitchFamily="34" charset="0"/>
          </a:endParaRPr>
        </a:p>
        <a:p>
          <a:r>
            <a:rPr lang="en-NZ" sz="1200">
              <a:solidFill>
                <a:schemeClr val="tx1"/>
              </a:solidFill>
              <a:latin typeface="Avenir Next LT Pro Light" panose="020B0304020202020204" pitchFamily="34" charset="0"/>
            </a:rPr>
            <a:t>All charts show </a:t>
          </a:r>
          <a:r>
            <a:rPr lang="en-NZ" sz="1200" b="1">
              <a:solidFill>
                <a:schemeClr val="tx1"/>
              </a:solidFill>
              <a:latin typeface="Avenir Next LT Pro Light" panose="020B0304020202020204" pitchFamily="34" charset="0"/>
            </a:rPr>
            <a:t>instances</a:t>
          </a:r>
          <a:r>
            <a:rPr lang="en-NZ" sz="1200">
              <a:solidFill>
                <a:schemeClr val="tx1"/>
              </a:solidFill>
              <a:latin typeface="Avenir Next LT Pro Light" panose="020B0304020202020204" pitchFamily="34" charset="0"/>
            </a:rPr>
            <a:t> of engagements, not unique individuals. Some people represented multiple organisation types and/or jurisdictions.</a:t>
          </a:r>
          <a:br>
            <a:rPr lang="en-NZ" sz="1200">
              <a:solidFill>
                <a:schemeClr val="tx1"/>
              </a:solidFill>
              <a:latin typeface="Avenir Next LT Pro Light" panose="020B0304020202020204" pitchFamily="34" charset="0"/>
            </a:rPr>
          </a:br>
          <a:r>
            <a:rPr lang="en-NZ" sz="1200">
              <a:solidFill>
                <a:schemeClr val="tx1"/>
              </a:solidFill>
              <a:latin typeface="Avenir Next LT Pro Light" panose="020B0304020202020204" pitchFamily="34" charset="0"/>
            </a:rPr>
            <a:t>For example, a person who represented both QLD and NSW and sent emails will be counted as </a:t>
          </a:r>
          <a:r>
            <a:rPr lang="en-NZ" sz="1200" b="1">
              <a:solidFill>
                <a:schemeClr val="tx1"/>
              </a:solidFill>
              <a:latin typeface="Avenir Next LT Pro Light" panose="020B0304020202020204" pitchFamily="34" charset="0"/>
            </a:rPr>
            <a:t>two email instances</a:t>
          </a:r>
          <a:r>
            <a:rPr lang="en-NZ" sz="1200">
              <a:solidFill>
                <a:schemeClr val="tx1"/>
              </a:solidFill>
              <a:latin typeface="Avenir Next LT Pro Light" panose="020B0304020202020204" pitchFamily="34" charset="0"/>
            </a:rPr>
            <a:t> (one for QLD, one for NSW), not one.</a:t>
          </a:r>
        </a:p>
      </xdr:txBody>
    </xdr:sp>
    <xdr:clientData/>
  </xdr:twoCellAnchor>
  <xdr:twoCellAnchor editAs="oneCell">
    <xdr:from>
      <xdr:col>0</xdr:col>
      <xdr:colOff>238125</xdr:colOff>
      <xdr:row>2</xdr:row>
      <xdr:rowOff>57150</xdr:rowOff>
    </xdr:from>
    <xdr:to>
      <xdr:col>3</xdr:col>
      <xdr:colOff>666750</xdr:colOff>
      <xdr:row>6</xdr:row>
      <xdr:rowOff>123825</xdr:rowOff>
    </xdr:to>
    <xdr:pic>
      <xdr:nvPicPr>
        <xdr:cNvPr id="2" name="Picture 1">
          <a:extLst>
            <a:ext uri="{FF2B5EF4-FFF2-40B4-BE49-F238E27FC236}">
              <a16:creationId xmlns:a16="http://schemas.microsoft.com/office/drawing/2014/main" id="{E5D87104-CE65-4475-AD09-CBF8950C6388}"/>
            </a:ext>
            <a:ext uri="{147F2762-F138-4A5C-976F-8EAC2B608ADB}">
              <a16:predDERef xmlns:a16="http://schemas.microsoft.com/office/drawing/2014/main" pred="{970B3FE5-7B8C-4027-94C2-779B95FB2942}"/>
            </a:ext>
          </a:extLst>
        </xdr:cNvPr>
        <xdr:cNvPicPr>
          <a:picLocks noChangeAspect="1"/>
        </xdr:cNvPicPr>
      </xdr:nvPicPr>
      <xdr:blipFill>
        <a:blip xmlns:r="http://schemas.openxmlformats.org/officeDocument/2006/relationships" r:embed="rId7"/>
        <a:stretch>
          <a:fillRect/>
        </a:stretch>
      </xdr:blipFill>
      <xdr:spPr>
        <a:xfrm>
          <a:off x="238125" y="742950"/>
          <a:ext cx="2257425" cy="971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1943100</xdr:colOff>
      <xdr:row>1</xdr:row>
      <xdr:rowOff>88900</xdr:rowOff>
    </xdr:to>
    <xdr:grpSp>
      <xdr:nvGrpSpPr>
        <xdr:cNvPr id="28" name="Group 27">
          <a:extLst>
            <a:ext uri="{FF2B5EF4-FFF2-40B4-BE49-F238E27FC236}">
              <a16:creationId xmlns:a16="http://schemas.microsoft.com/office/drawing/2014/main" id="{E5A02D0B-6920-44F5-B5E6-F1EB746E7BBD}"/>
            </a:ext>
          </a:extLst>
        </xdr:cNvPr>
        <xdr:cNvGrpSpPr/>
      </xdr:nvGrpSpPr>
      <xdr:grpSpPr>
        <a:xfrm>
          <a:off x="0" y="0"/>
          <a:ext cx="11430000" cy="4660900"/>
          <a:chOff x="0" y="0"/>
          <a:chExt cx="10591800" cy="4660900"/>
        </a:xfrm>
      </xdr:grpSpPr>
      <xdr:grpSp>
        <xdr:nvGrpSpPr>
          <xdr:cNvPr id="29" name="Group 28">
            <a:extLst>
              <a:ext uri="{FF2B5EF4-FFF2-40B4-BE49-F238E27FC236}">
                <a16:creationId xmlns:a16="http://schemas.microsoft.com/office/drawing/2014/main" id="{EDBC42D8-11C4-BCBC-41AF-9915E15EE1AE}"/>
              </a:ext>
            </a:extLst>
          </xdr:cNvPr>
          <xdr:cNvGrpSpPr/>
        </xdr:nvGrpSpPr>
        <xdr:grpSpPr>
          <a:xfrm>
            <a:off x="0" y="0"/>
            <a:ext cx="10591800" cy="3460750"/>
            <a:chOff x="3556000" y="2159000"/>
            <a:chExt cx="10668000" cy="3460750"/>
          </a:xfrm>
        </xdr:grpSpPr>
        <xdr:sp macro="" textlink="">
          <xdr:nvSpPr>
            <xdr:cNvPr id="33" name="TextBox 32">
              <a:extLst>
                <a:ext uri="{FF2B5EF4-FFF2-40B4-BE49-F238E27FC236}">
                  <a16:creationId xmlns:a16="http://schemas.microsoft.com/office/drawing/2014/main" id="{4C36FE3F-28CC-FE4A-BF55-D881243CB99E}"/>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4" name="TextBox 33">
              <a:extLst>
                <a:ext uri="{FF2B5EF4-FFF2-40B4-BE49-F238E27FC236}">
                  <a16:creationId xmlns:a16="http://schemas.microsoft.com/office/drawing/2014/main" id="{E122EB6C-C806-B6A2-36B1-4AC57E8DA338}"/>
                </a:ext>
              </a:extLst>
            </xdr:cNvPr>
            <xdr:cNvSpPr txBox="1"/>
          </xdr:nvSpPr>
          <xdr:spPr>
            <a:xfrm>
              <a:off x="6553627" y="2203450"/>
              <a:ext cx="7480193" cy="310979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Consultation Summary</a:t>
              </a:r>
            </a:p>
            <a:p>
              <a:r>
                <a:rPr lang="en-NZ" sz="2000" b="1" i="0" u="none" strike="noStrike">
                  <a:solidFill>
                    <a:schemeClr val="accent2">
                      <a:lumMod val="75000"/>
                    </a:schemeClr>
                  </a:solidFill>
                  <a:effectLst/>
                  <a:latin typeface="+mj-lt"/>
                  <a:ea typeface="+mn-ea"/>
                  <a:cs typeface="+mn-cs"/>
                </a:rPr>
                <a:t>Textile Flooring Manufacturing Pathway Project </a:t>
              </a:r>
            </a:p>
            <a:p>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MST Textiles, Clothing and Footwear</a:t>
              </a:r>
            </a:p>
            <a:p>
              <a:pPr marL="0" marR="0" lvl="0" indent="0" defTabSz="914400" eaLnBrk="1" fontAlgn="auto" latinLnBrk="0" hangingPunct="1">
                <a:lnSpc>
                  <a:spcPct val="100000"/>
                </a:lnSpc>
                <a:spcBef>
                  <a:spcPts val="0"/>
                </a:spcBef>
                <a:spcAft>
                  <a:spcPts val="0"/>
                </a:spcAft>
                <a:buClrTx/>
                <a:buSzTx/>
                <a:buFontTx/>
                <a:buNone/>
                <a:tabLst/>
                <a:defRPr/>
              </a:pPr>
              <a:r>
                <a:rPr lang="en-NZ" sz="1400" b="1" i="0" u="none" strike="noStrike">
                  <a:solidFill>
                    <a:schemeClr val="dk1"/>
                  </a:solidFill>
                  <a:effectLst/>
                  <a:latin typeface="Avenir Next LT Pro Light" panose="020B0304020202020204" pitchFamily="34" charset="0"/>
                  <a:ea typeface="+mn-ea"/>
                  <a:cs typeface="+mn-cs"/>
                </a:rPr>
                <a:t>Website link: </a:t>
              </a:r>
              <a:r>
                <a:rPr lang="en-AU" sz="1100">
                  <a:solidFill>
                    <a:schemeClr val="dk1"/>
                  </a:solidFill>
                  <a:effectLst/>
                  <a:latin typeface="+mn-lt"/>
                  <a:ea typeface="+mn-ea"/>
                  <a:cs typeface="+mn-cs"/>
                </a:rPr>
                <a:t>Textile Flooring Manufacturing Pathway - Skills Insight</a:t>
              </a:r>
              <a:endParaRPr lang="en-AU" sz="1400">
                <a:effectLst/>
              </a:endParaRPr>
            </a:p>
            <a:p>
              <a:r>
                <a:rPr lang="en-NZ" sz="1400" b="1" i="0" u="none" strike="noStrike">
                  <a:solidFill>
                    <a:schemeClr val="dk1"/>
                  </a:solidFill>
                  <a:effectLst/>
                  <a:latin typeface="Avenir Next LT Pro Light" panose="020B0304020202020204" pitchFamily="34" charset="0"/>
                  <a:ea typeface="+mn-ea"/>
                  <a:cs typeface="+mn-cs"/>
                </a:rPr>
                <a:t>Project stages represented: </a:t>
              </a:r>
              <a:r>
                <a:rPr lang="en-NZ" sz="1400" b="0" i="0" u="none" strike="noStrike">
                  <a:solidFill>
                    <a:schemeClr val="dk1"/>
                  </a:solidFill>
                  <a:effectLst/>
                  <a:latin typeface="Avenir Next LT Pro Light" panose="020B0304020202020204" pitchFamily="34" charset="0"/>
                  <a:ea typeface="+mn-ea"/>
                  <a:cs typeface="+mn-cs"/>
                </a:rPr>
                <a:t>Development </a:t>
              </a:r>
            </a:p>
            <a:p>
              <a:endParaRPr lang="en-NZ" sz="1400">
                <a:latin typeface="Avenir Next LT Pro Light" panose="020B0304020202020204" pitchFamily="34" charset="0"/>
              </a:endParaRPr>
            </a:p>
          </xdr:txBody>
        </xdr:sp>
        <xdr:pic>
          <xdr:nvPicPr>
            <xdr:cNvPr id="35" name="Picture 34">
              <a:extLst>
                <a:ext uri="{FF2B5EF4-FFF2-40B4-BE49-F238E27FC236}">
                  <a16:creationId xmlns:a16="http://schemas.microsoft.com/office/drawing/2014/main" id="{AC4DC94B-2C77-B1F4-A2B1-6FEE14F54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grpSp>
        <xdr:nvGrpSpPr>
          <xdr:cNvPr id="30" name="Group 29">
            <a:extLst>
              <a:ext uri="{FF2B5EF4-FFF2-40B4-BE49-F238E27FC236}">
                <a16:creationId xmlns:a16="http://schemas.microsoft.com/office/drawing/2014/main" id="{0033C616-E652-8027-FC03-CBD03BCAE5FA}"/>
              </a:ext>
            </a:extLst>
          </xdr:cNvPr>
          <xdr:cNvGrpSpPr/>
        </xdr:nvGrpSpPr>
        <xdr:grpSpPr>
          <a:xfrm>
            <a:off x="190500" y="3327400"/>
            <a:ext cx="10013950" cy="1333500"/>
            <a:chOff x="6343650" y="2470150"/>
            <a:chExt cx="10013950" cy="1333500"/>
          </a:xfrm>
        </xdr:grpSpPr>
        <xdr:sp macro="" textlink="">
          <xdr:nvSpPr>
            <xdr:cNvPr id="31" name="TextBox 30">
              <a:extLst>
                <a:ext uri="{FF2B5EF4-FFF2-40B4-BE49-F238E27FC236}">
                  <a16:creationId xmlns:a16="http://schemas.microsoft.com/office/drawing/2014/main" id="{F1A08D8C-3336-9CF8-3C46-10EE7620F6B9}"/>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32" name="Picture 31">
              <a:extLst>
                <a:ext uri="{FF2B5EF4-FFF2-40B4-BE49-F238E27FC236}">
                  <a16:creationId xmlns:a16="http://schemas.microsoft.com/office/drawing/2014/main" id="{8EB4B9A9-DE3A-B404-FB5E-076CB03EEB1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twoCellAnchor editAs="oneCell">
    <xdr:from>
      <xdr:col>0</xdr:col>
      <xdr:colOff>152400</xdr:colOff>
      <xdr:row>0</xdr:row>
      <xdr:rowOff>866775</xdr:rowOff>
    </xdr:from>
    <xdr:to>
      <xdr:col>1</xdr:col>
      <xdr:colOff>295275</xdr:colOff>
      <xdr:row>0</xdr:row>
      <xdr:rowOff>1838325</xdr:rowOff>
    </xdr:to>
    <xdr:pic>
      <xdr:nvPicPr>
        <xdr:cNvPr id="2" name="Picture 1">
          <a:extLst>
            <a:ext uri="{FF2B5EF4-FFF2-40B4-BE49-F238E27FC236}">
              <a16:creationId xmlns:a16="http://schemas.microsoft.com/office/drawing/2014/main" id="{D6E48A4C-BDE7-44A5-B807-DB47BA819A6F}"/>
            </a:ext>
            <a:ext uri="{147F2762-F138-4A5C-976F-8EAC2B608ADB}">
              <a16:predDERef xmlns:a16="http://schemas.microsoft.com/office/drawing/2014/main" pred="{E5A02D0B-6920-44F5-B5E6-F1EB746E7BBD}"/>
            </a:ext>
          </a:extLst>
        </xdr:cNvPr>
        <xdr:cNvPicPr>
          <a:picLocks noChangeAspect="1"/>
        </xdr:cNvPicPr>
      </xdr:nvPicPr>
      <xdr:blipFill>
        <a:blip xmlns:r="http://schemas.openxmlformats.org/officeDocument/2006/relationships" r:embed="rId3"/>
        <a:stretch>
          <a:fillRect/>
        </a:stretch>
      </xdr:blipFill>
      <xdr:spPr>
        <a:xfrm>
          <a:off x="152400" y="866775"/>
          <a:ext cx="2257425" cy="971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1390650</xdr:colOff>
      <xdr:row>1</xdr:row>
      <xdr:rowOff>88900</xdr:rowOff>
    </xdr:to>
    <xdr:grpSp>
      <xdr:nvGrpSpPr>
        <xdr:cNvPr id="29" name="Group 28">
          <a:extLst>
            <a:ext uri="{FF2B5EF4-FFF2-40B4-BE49-F238E27FC236}">
              <a16:creationId xmlns:a16="http://schemas.microsoft.com/office/drawing/2014/main" id="{B6D7D58A-86D5-4F50-A4A4-3A2C1B6C02FD}"/>
            </a:ext>
          </a:extLst>
        </xdr:cNvPr>
        <xdr:cNvGrpSpPr/>
      </xdr:nvGrpSpPr>
      <xdr:grpSpPr>
        <a:xfrm>
          <a:off x="0" y="0"/>
          <a:ext cx="9258300" cy="4660900"/>
          <a:chOff x="0" y="0"/>
          <a:chExt cx="10591800" cy="4660900"/>
        </a:xfrm>
      </xdr:grpSpPr>
      <xdr:grpSp>
        <xdr:nvGrpSpPr>
          <xdr:cNvPr id="30" name="Group 29">
            <a:extLst>
              <a:ext uri="{FF2B5EF4-FFF2-40B4-BE49-F238E27FC236}">
                <a16:creationId xmlns:a16="http://schemas.microsoft.com/office/drawing/2014/main" id="{41FFBAAA-C30D-CBCC-50A8-275DA7497EFF}"/>
              </a:ext>
            </a:extLst>
          </xdr:cNvPr>
          <xdr:cNvGrpSpPr/>
        </xdr:nvGrpSpPr>
        <xdr:grpSpPr>
          <a:xfrm>
            <a:off x="0" y="0"/>
            <a:ext cx="10591800" cy="3460750"/>
            <a:chOff x="3556000" y="2159000"/>
            <a:chExt cx="10668000" cy="3460750"/>
          </a:xfrm>
        </xdr:grpSpPr>
        <xdr:sp macro="" textlink="">
          <xdr:nvSpPr>
            <xdr:cNvPr id="34" name="TextBox 33">
              <a:extLst>
                <a:ext uri="{FF2B5EF4-FFF2-40B4-BE49-F238E27FC236}">
                  <a16:creationId xmlns:a16="http://schemas.microsoft.com/office/drawing/2014/main" id="{BC09A958-6C06-195F-DCD7-71F83CBDE193}"/>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5" name="TextBox 34">
              <a:extLst>
                <a:ext uri="{FF2B5EF4-FFF2-40B4-BE49-F238E27FC236}">
                  <a16:creationId xmlns:a16="http://schemas.microsoft.com/office/drawing/2014/main" id="{5CAEF903-8919-4ECA-50D6-43AFC1E8A9F1}"/>
                </a:ext>
              </a:extLst>
            </xdr:cNvPr>
            <xdr:cNvSpPr txBox="1"/>
          </xdr:nvSpPr>
          <xdr:spPr>
            <a:xfrm>
              <a:off x="6553627" y="2203450"/>
              <a:ext cx="7480193" cy="310979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Technical Committee Members</a:t>
              </a:r>
            </a:p>
            <a:p>
              <a:r>
                <a:rPr lang="en-NZ" sz="2000" b="1" i="0" u="none" strike="noStrike">
                  <a:solidFill>
                    <a:schemeClr val="accent2">
                      <a:lumMod val="75000"/>
                    </a:schemeClr>
                  </a:solidFill>
                  <a:effectLst/>
                  <a:latin typeface="+mj-lt"/>
                  <a:ea typeface="+mn-ea"/>
                  <a:cs typeface="+mn-cs"/>
                </a:rPr>
                <a:t>Textile Flooring Manufacturing Pathway Project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MST Textiles, Clothing and Footwear</a:t>
              </a: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Textile Flooring Manufacturing Pathway - Skills Insight</a:t>
              </a:r>
            </a:p>
            <a:p>
              <a:r>
                <a:rPr lang="en-NZ" sz="1400" b="1" i="0" u="none" strike="noStrike">
                  <a:solidFill>
                    <a:schemeClr val="dk1"/>
                  </a:solidFill>
                  <a:effectLst/>
                  <a:latin typeface="Avenir Next LT Pro Light" panose="020B0304020202020204" pitchFamily="34" charset="0"/>
                  <a:ea typeface="+mn-ea"/>
                  <a:cs typeface="+mn-cs"/>
                </a:rPr>
                <a:t>Project stages represented: </a:t>
              </a:r>
              <a:r>
                <a:rPr lang="en-NZ" sz="1400" b="0" i="0" u="none" strike="noStrike">
                  <a:solidFill>
                    <a:schemeClr val="dk1"/>
                  </a:solidFill>
                  <a:effectLst/>
                  <a:latin typeface="Avenir Next LT Pro Light" panose="020B0304020202020204" pitchFamily="34" charset="0"/>
                  <a:ea typeface="+mn-ea"/>
                  <a:cs typeface="+mn-cs"/>
                </a:rPr>
                <a:t>Development </a:t>
              </a:r>
            </a:p>
            <a:p>
              <a:endParaRPr lang="en-NZ" sz="1400">
                <a:latin typeface="Avenir Next LT Pro Light" panose="020B0304020202020204" pitchFamily="34" charset="0"/>
              </a:endParaRPr>
            </a:p>
          </xdr:txBody>
        </xdr:sp>
        <xdr:pic>
          <xdr:nvPicPr>
            <xdr:cNvPr id="36" name="Picture 35">
              <a:extLst>
                <a:ext uri="{FF2B5EF4-FFF2-40B4-BE49-F238E27FC236}">
                  <a16:creationId xmlns:a16="http://schemas.microsoft.com/office/drawing/2014/main" id="{E983C764-778F-C105-5011-D453C29AD0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grpSp>
        <xdr:nvGrpSpPr>
          <xdr:cNvPr id="31" name="Group 30">
            <a:extLst>
              <a:ext uri="{FF2B5EF4-FFF2-40B4-BE49-F238E27FC236}">
                <a16:creationId xmlns:a16="http://schemas.microsoft.com/office/drawing/2014/main" id="{D01F0E33-9A94-3B38-83C6-59B84868736C}"/>
              </a:ext>
            </a:extLst>
          </xdr:cNvPr>
          <xdr:cNvGrpSpPr/>
        </xdr:nvGrpSpPr>
        <xdr:grpSpPr>
          <a:xfrm>
            <a:off x="190500" y="3327400"/>
            <a:ext cx="10013950" cy="1333500"/>
            <a:chOff x="6343650" y="2470150"/>
            <a:chExt cx="10013950" cy="1333500"/>
          </a:xfrm>
        </xdr:grpSpPr>
        <xdr:sp macro="" textlink="">
          <xdr:nvSpPr>
            <xdr:cNvPr id="32" name="TextBox 31">
              <a:extLst>
                <a:ext uri="{FF2B5EF4-FFF2-40B4-BE49-F238E27FC236}">
                  <a16:creationId xmlns:a16="http://schemas.microsoft.com/office/drawing/2014/main" id="{7425A6EF-9F35-F891-FF18-501030EF2AB7}"/>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33" name="Picture 32">
              <a:extLst>
                <a:ext uri="{FF2B5EF4-FFF2-40B4-BE49-F238E27FC236}">
                  <a16:creationId xmlns:a16="http://schemas.microsoft.com/office/drawing/2014/main" id="{9471E90A-F696-1715-F838-20B1882D94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twoCellAnchor editAs="oneCell">
    <xdr:from>
      <xdr:col>0</xdr:col>
      <xdr:colOff>0</xdr:colOff>
      <xdr:row>0</xdr:row>
      <xdr:rowOff>704850</xdr:rowOff>
    </xdr:from>
    <xdr:to>
      <xdr:col>2</xdr:col>
      <xdr:colOff>657225</xdr:colOff>
      <xdr:row>0</xdr:row>
      <xdr:rowOff>1676400</xdr:rowOff>
    </xdr:to>
    <xdr:pic>
      <xdr:nvPicPr>
        <xdr:cNvPr id="2" name="Picture 1">
          <a:extLst>
            <a:ext uri="{FF2B5EF4-FFF2-40B4-BE49-F238E27FC236}">
              <a16:creationId xmlns:a16="http://schemas.microsoft.com/office/drawing/2014/main" id="{19391FFF-A064-F6F5-5960-BF8D59933DA3}"/>
            </a:ext>
            <a:ext uri="{147F2762-F138-4A5C-976F-8EAC2B608ADB}">
              <a16:predDERef xmlns:a16="http://schemas.microsoft.com/office/drawing/2014/main" pred="{B6D7D58A-86D5-4F50-A4A4-3A2C1B6C02FD}"/>
            </a:ext>
          </a:extLst>
        </xdr:cNvPr>
        <xdr:cNvPicPr>
          <a:picLocks noChangeAspect="1"/>
        </xdr:cNvPicPr>
      </xdr:nvPicPr>
      <xdr:blipFill>
        <a:blip xmlns:r="http://schemas.openxmlformats.org/officeDocument/2006/relationships" r:embed="rId3"/>
        <a:stretch>
          <a:fillRect/>
        </a:stretch>
      </xdr:blipFill>
      <xdr:spPr>
        <a:xfrm>
          <a:off x="0" y="704850"/>
          <a:ext cx="2257425" cy="971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342900</xdr:colOff>
      <xdr:row>1</xdr:row>
      <xdr:rowOff>88900</xdr:rowOff>
    </xdr:to>
    <xdr:grpSp>
      <xdr:nvGrpSpPr>
        <xdr:cNvPr id="15" name="Group 14">
          <a:extLst>
            <a:ext uri="{FF2B5EF4-FFF2-40B4-BE49-F238E27FC236}">
              <a16:creationId xmlns:a16="http://schemas.microsoft.com/office/drawing/2014/main" id="{1CE91B9F-C002-4A42-8431-C057C797CF1E}"/>
            </a:ext>
          </a:extLst>
        </xdr:cNvPr>
        <xdr:cNvGrpSpPr/>
      </xdr:nvGrpSpPr>
      <xdr:grpSpPr>
        <a:xfrm>
          <a:off x="0" y="0"/>
          <a:ext cx="11487150" cy="4660900"/>
          <a:chOff x="0" y="0"/>
          <a:chExt cx="10591800" cy="4660900"/>
        </a:xfrm>
      </xdr:grpSpPr>
      <xdr:grpSp>
        <xdr:nvGrpSpPr>
          <xdr:cNvPr id="16" name="Group 15">
            <a:extLst>
              <a:ext uri="{FF2B5EF4-FFF2-40B4-BE49-F238E27FC236}">
                <a16:creationId xmlns:a16="http://schemas.microsoft.com/office/drawing/2014/main" id="{0CAA0F65-5DD0-0062-8D0A-0337AB675AE1}"/>
              </a:ext>
            </a:extLst>
          </xdr:cNvPr>
          <xdr:cNvGrpSpPr/>
        </xdr:nvGrpSpPr>
        <xdr:grpSpPr>
          <a:xfrm>
            <a:off x="0" y="0"/>
            <a:ext cx="10591800" cy="3460750"/>
            <a:chOff x="3556000" y="2159000"/>
            <a:chExt cx="10668000" cy="3460750"/>
          </a:xfrm>
        </xdr:grpSpPr>
        <xdr:sp macro="" textlink="">
          <xdr:nvSpPr>
            <xdr:cNvPr id="20" name="TextBox 19">
              <a:extLst>
                <a:ext uri="{FF2B5EF4-FFF2-40B4-BE49-F238E27FC236}">
                  <a16:creationId xmlns:a16="http://schemas.microsoft.com/office/drawing/2014/main" id="{2AA4107C-9ED9-BBCB-BB21-582916130832}"/>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1" name="TextBox 20">
              <a:extLst>
                <a:ext uri="{FF2B5EF4-FFF2-40B4-BE49-F238E27FC236}">
                  <a16:creationId xmlns:a16="http://schemas.microsoft.com/office/drawing/2014/main" id="{BAA8423C-E30A-3806-5C93-0BB51775DB86}"/>
                </a:ext>
              </a:extLst>
            </xdr:cNvPr>
            <xdr:cNvSpPr txBox="1"/>
          </xdr:nvSpPr>
          <xdr:spPr>
            <a:xfrm>
              <a:off x="6553627" y="2203450"/>
              <a:ext cx="7480193" cy="310979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Stakeholders contacted</a:t>
              </a:r>
            </a:p>
            <a:p>
              <a:r>
                <a:rPr lang="en-NZ" sz="2000" b="1" i="0" u="none" strike="noStrike">
                  <a:solidFill>
                    <a:schemeClr val="accent2">
                      <a:lumMod val="75000"/>
                    </a:schemeClr>
                  </a:solidFill>
                  <a:effectLst/>
                  <a:latin typeface="+mj-lt"/>
                  <a:ea typeface="+mn-ea"/>
                  <a:cs typeface="+mn-cs"/>
                </a:rPr>
                <a:t>Textile Flooring Manufacturing Pathway Project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100" b="1" i="0">
                  <a:solidFill>
                    <a:schemeClr val="dk1"/>
                  </a:solidFill>
                  <a:effectLst/>
                  <a:latin typeface="+mn-lt"/>
                  <a:ea typeface="+mn-ea"/>
                  <a:cs typeface="+mn-cs"/>
                </a:rPr>
                <a:t>Training Package: </a:t>
              </a:r>
              <a:r>
                <a:rPr lang="en-NZ" sz="1100" b="0" i="0">
                  <a:solidFill>
                    <a:schemeClr val="dk1"/>
                  </a:solidFill>
                  <a:effectLst/>
                  <a:latin typeface="+mn-lt"/>
                  <a:ea typeface="+mn-ea"/>
                  <a:cs typeface="+mn-cs"/>
                </a:rPr>
                <a:t>MST Textiles, Clothing and Footwear</a:t>
              </a:r>
              <a:endParaRPr lang="en-AU" sz="1400">
                <a:effectLst/>
              </a:endParaRPr>
            </a:p>
            <a:p>
              <a:pPr eaLnBrk="1" fontAlgn="auto" latinLnBrk="0" hangingPunct="1"/>
              <a:r>
                <a:rPr lang="en-NZ" sz="1100" b="1" i="0">
                  <a:solidFill>
                    <a:schemeClr val="dk1"/>
                  </a:solidFill>
                  <a:effectLst/>
                  <a:latin typeface="+mn-lt"/>
                  <a:ea typeface="+mn-ea"/>
                  <a:cs typeface="+mn-cs"/>
                </a:rPr>
                <a:t>Website link: </a:t>
              </a:r>
              <a:r>
                <a:rPr lang="en-AU" sz="1100">
                  <a:solidFill>
                    <a:schemeClr val="dk1"/>
                  </a:solidFill>
                  <a:effectLst/>
                  <a:latin typeface="+mn-lt"/>
                  <a:ea typeface="+mn-ea"/>
                  <a:cs typeface="+mn-cs"/>
                </a:rPr>
                <a:t>Textile Flooring Manufacturing Pathway - Skills Insight</a:t>
              </a:r>
              <a:endParaRPr lang="en-AU" sz="1400">
                <a:effectLst/>
              </a:endParaRPr>
            </a:p>
            <a:p>
              <a:r>
                <a:rPr lang="en-NZ" sz="1100" b="1" i="0">
                  <a:solidFill>
                    <a:schemeClr val="dk1"/>
                  </a:solidFill>
                  <a:effectLst/>
                  <a:latin typeface="+mn-lt"/>
                  <a:ea typeface="+mn-ea"/>
                  <a:cs typeface="+mn-cs"/>
                </a:rPr>
                <a:t>Project stages represented: </a:t>
              </a:r>
              <a:r>
                <a:rPr lang="en-NZ" sz="1100" b="0" i="0">
                  <a:solidFill>
                    <a:schemeClr val="dk1"/>
                  </a:solidFill>
                  <a:effectLst/>
                  <a:latin typeface="+mn-lt"/>
                  <a:ea typeface="+mn-ea"/>
                  <a:cs typeface="+mn-cs"/>
                </a:rPr>
                <a:t>Development </a:t>
              </a:r>
              <a:endParaRPr lang="en-AU" sz="1400">
                <a:effectLst/>
              </a:endParaRPr>
            </a:p>
            <a:p>
              <a:endParaRPr lang="en-NZ" sz="1400">
                <a:latin typeface="Avenir Next LT Pro Light" panose="020B0304020202020204" pitchFamily="34" charset="0"/>
              </a:endParaRPr>
            </a:p>
          </xdr:txBody>
        </xdr:sp>
        <xdr:pic>
          <xdr:nvPicPr>
            <xdr:cNvPr id="22" name="Picture 21">
              <a:extLst>
                <a:ext uri="{FF2B5EF4-FFF2-40B4-BE49-F238E27FC236}">
                  <a16:creationId xmlns:a16="http://schemas.microsoft.com/office/drawing/2014/main" id="{70CAB11F-DF0D-C490-01B0-C58A5D1F51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grpSp>
        <xdr:nvGrpSpPr>
          <xdr:cNvPr id="17" name="Group 16">
            <a:extLst>
              <a:ext uri="{FF2B5EF4-FFF2-40B4-BE49-F238E27FC236}">
                <a16:creationId xmlns:a16="http://schemas.microsoft.com/office/drawing/2014/main" id="{4B5FBCA7-907D-BCC5-A82D-10C70974A790}"/>
              </a:ext>
            </a:extLst>
          </xdr:cNvPr>
          <xdr:cNvGrpSpPr/>
        </xdr:nvGrpSpPr>
        <xdr:grpSpPr>
          <a:xfrm>
            <a:off x="190500" y="3327400"/>
            <a:ext cx="10013950" cy="1333500"/>
            <a:chOff x="6343650" y="2470150"/>
            <a:chExt cx="10013950" cy="1333500"/>
          </a:xfrm>
        </xdr:grpSpPr>
        <xdr:sp macro="" textlink="">
          <xdr:nvSpPr>
            <xdr:cNvPr id="18" name="TextBox 17">
              <a:extLst>
                <a:ext uri="{FF2B5EF4-FFF2-40B4-BE49-F238E27FC236}">
                  <a16:creationId xmlns:a16="http://schemas.microsoft.com/office/drawing/2014/main" id="{21F60B89-6AAC-F281-2743-152B0AEEDEE4}"/>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19" name="Picture 18">
              <a:extLst>
                <a:ext uri="{FF2B5EF4-FFF2-40B4-BE49-F238E27FC236}">
                  <a16:creationId xmlns:a16="http://schemas.microsoft.com/office/drawing/2014/main" id="{38C67486-73B9-905D-FBCE-94168E504D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177800</xdr:colOff>
      <xdr:row>1</xdr:row>
      <xdr:rowOff>88900</xdr:rowOff>
    </xdr:to>
    <xdr:grpSp>
      <xdr:nvGrpSpPr>
        <xdr:cNvPr id="28" name="Group 27">
          <a:extLst>
            <a:ext uri="{FF2B5EF4-FFF2-40B4-BE49-F238E27FC236}">
              <a16:creationId xmlns:a16="http://schemas.microsoft.com/office/drawing/2014/main" id="{562E2379-21B4-4BFC-A3D4-17B0D5248170}"/>
            </a:ext>
          </a:extLst>
        </xdr:cNvPr>
        <xdr:cNvGrpSpPr/>
      </xdr:nvGrpSpPr>
      <xdr:grpSpPr>
        <a:xfrm>
          <a:off x="0" y="0"/>
          <a:ext cx="12312650" cy="4660900"/>
          <a:chOff x="0" y="0"/>
          <a:chExt cx="10591800" cy="4660900"/>
        </a:xfrm>
      </xdr:grpSpPr>
      <xdr:grpSp>
        <xdr:nvGrpSpPr>
          <xdr:cNvPr id="29" name="Group 28">
            <a:extLst>
              <a:ext uri="{FF2B5EF4-FFF2-40B4-BE49-F238E27FC236}">
                <a16:creationId xmlns:a16="http://schemas.microsoft.com/office/drawing/2014/main" id="{A4241CB3-B75A-9DB2-BEF6-4490E355FA43}"/>
              </a:ext>
            </a:extLst>
          </xdr:cNvPr>
          <xdr:cNvGrpSpPr/>
        </xdr:nvGrpSpPr>
        <xdr:grpSpPr>
          <a:xfrm>
            <a:off x="0" y="0"/>
            <a:ext cx="10591800" cy="3460750"/>
            <a:chOff x="3556000" y="2159000"/>
            <a:chExt cx="10668000" cy="3460750"/>
          </a:xfrm>
        </xdr:grpSpPr>
        <xdr:sp macro="" textlink="">
          <xdr:nvSpPr>
            <xdr:cNvPr id="33" name="TextBox 32">
              <a:extLst>
                <a:ext uri="{FF2B5EF4-FFF2-40B4-BE49-F238E27FC236}">
                  <a16:creationId xmlns:a16="http://schemas.microsoft.com/office/drawing/2014/main" id="{5C045512-1744-1324-625A-94BD7A6DE933}"/>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4" name="TextBox 33">
              <a:extLst>
                <a:ext uri="{FF2B5EF4-FFF2-40B4-BE49-F238E27FC236}">
                  <a16:creationId xmlns:a16="http://schemas.microsoft.com/office/drawing/2014/main" id="{5350002C-593C-40E3-398A-FA5DC8894655}"/>
                </a:ext>
              </a:extLst>
            </xdr:cNvPr>
            <xdr:cNvSpPr txBox="1"/>
          </xdr:nvSpPr>
          <xdr:spPr>
            <a:xfrm>
              <a:off x="6553627" y="2203450"/>
              <a:ext cx="7480193" cy="310979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Engagement Activities</a:t>
              </a:r>
            </a:p>
            <a:p>
              <a:r>
                <a:rPr lang="en-NZ" sz="2000" b="1" i="0" u="none" strike="noStrike">
                  <a:solidFill>
                    <a:schemeClr val="accent2">
                      <a:lumMod val="75000"/>
                    </a:schemeClr>
                  </a:solidFill>
                  <a:effectLst/>
                  <a:latin typeface="+mj-lt"/>
                  <a:ea typeface="+mn-ea"/>
                  <a:cs typeface="+mn-cs"/>
                </a:rPr>
                <a:t>Textile Flooring Manufacturing Pathway Project </a:t>
              </a:r>
            </a:p>
            <a:p>
              <a:endParaRPr lang="en-NZ" sz="2000">
                <a:solidFill>
                  <a:schemeClr val="accent2">
                    <a:lumMod val="75000"/>
                  </a:schemeClr>
                </a:solidFill>
                <a:effectLst/>
                <a:latin typeface="+mj-lt"/>
              </a:endParaRP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MST Textiles, Clothing and Footwear</a:t>
              </a: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Textile Flooring Manufacturing Pathway - Skills Insight</a:t>
              </a:r>
            </a:p>
            <a:p>
              <a:r>
                <a:rPr lang="en-NZ" sz="1400" b="1" i="0" u="none" strike="noStrike">
                  <a:solidFill>
                    <a:schemeClr val="dk1"/>
                  </a:solidFill>
                  <a:effectLst/>
                  <a:latin typeface="Avenir Next LT Pro Light" panose="020B0304020202020204" pitchFamily="34" charset="0"/>
                  <a:ea typeface="+mn-ea"/>
                  <a:cs typeface="+mn-cs"/>
                </a:rPr>
                <a:t>Project stages represented: </a:t>
              </a:r>
              <a:r>
                <a:rPr lang="en-NZ" sz="1400" b="0" i="0" u="none" strike="noStrike">
                  <a:solidFill>
                    <a:schemeClr val="dk1"/>
                  </a:solidFill>
                  <a:effectLst/>
                  <a:latin typeface="Avenir Next LT Pro Light" panose="020B0304020202020204" pitchFamily="34" charset="0"/>
                  <a:ea typeface="+mn-ea"/>
                  <a:cs typeface="+mn-cs"/>
                </a:rPr>
                <a:t>Development </a:t>
              </a:r>
            </a:p>
            <a:p>
              <a:endParaRPr lang="en-NZ" sz="1400">
                <a:latin typeface="Avenir Next LT Pro Light" panose="020B0304020202020204" pitchFamily="34" charset="0"/>
              </a:endParaRPr>
            </a:p>
          </xdr:txBody>
        </xdr:sp>
        <xdr:pic>
          <xdr:nvPicPr>
            <xdr:cNvPr id="35" name="Picture 34">
              <a:extLst>
                <a:ext uri="{FF2B5EF4-FFF2-40B4-BE49-F238E27FC236}">
                  <a16:creationId xmlns:a16="http://schemas.microsoft.com/office/drawing/2014/main" id="{1C25D099-917C-B648-3D41-CBA7E6782F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grpSp>
        <xdr:nvGrpSpPr>
          <xdr:cNvPr id="30" name="Group 29">
            <a:extLst>
              <a:ext uri="{FF2B5EF4-FFF2-40B4-BE49-F238E27FC236}">
                <a16:creationId xmlns:a16="http://schemas.microsoft.com/office/drawing/2014/main" id="{944ACEDC-A21D-39C4-4ABA-1A1869F00D71}"/>
              </a:ext>
            </a:extLst>
          </xdr:cNvPr>
          <xdr:cNvGrpSpPr/>
        </xdr:nvGrpSpPr>
        <xdr:grpSpPr>
          <a:xfrm>
            <a:off x="190500" y="3327400"/>
            <a:ext cx="10013950" cy="1333500"/>
            <a:chOff x="6343650" y="2470150"/>
            <a:chExt cx="10013950" cy="1333500"/>
          </a:xfrm>
        </xdr:grpSpPr>
        <xdr:sp macro="" textlink="">
          <xdr:nvSpPr>
            <xdr:cNvPr id="31" name="TextBox 30">
              <a:extLst>
                <a:ext uri="{FF2B5EF4-FFF2-40B4-BE49-F238E27FC236}">
                  <a16:creationId xmlns:a16="http://schemas.microsoft.com/office/drawing/2014/main" id="{731E4B29-5D8C-D6CC-A843-F5684C803D51}"/>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32" name="Picture 31">
              <a:extLst>
                <a:ext uri="{FF2B5EF4-FFF2-40B4-BE49-F238E27FC236}">
                  <a16:creationId xmlns:a16="http://schemas.microsoft.com/office/drawing/2014/main" id="{16667CAD-5CD8-9A94-92A7-DCCFF2651DA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twoCellAnchor editAs="oneCell">
    <xdr:from>
      <xdr:col>0</xdr:col>
      <xdr:colOff>304800</xdr:colOff>
      <xdr:row>0</xdr:row>
      <xdr:rowOff>866775</xdr:rowOff>
    </xdr:from>
    <xdr:to>
      <xdr:col>1</xdr:col>
      <xdr:colOff>447675</xdr:colOff>
      <xdr:row>0</xdr:row>
      <xdr:rowOff>1838325</xdr:rowOff>
    </xdr:to>
    <xdr:pic>
      <xdr:nvPicPr>
        <xdr:cNvPr id="2" name="Picture 1">
          <a:extLst>
            <a:ext uri="{FF2B5EF4-FFF2-40B4-BE49-F238E27FC236}">
              <a16:creationId xmlns:a16="http://schemas.microsoft.com/office/drawing/2014/main" id="{384D545E-C873-49D6-9A8C-33A8BA5A2527}"/>
            </a:ext>
            <a:ext uri="{147F2762-F138-4A5C-976F-8EAC2B608ADB}">
              <a16:predDERef xmlns:a16="http://schemas.microsoft.com/office/drawing/2014/main" pred="{562E2379-21B4-4BFC-A3D4-17B0D5248170}"/>
            </a:ext>
          </a:extLst>
        </xdr:cNvPr>
        <xdr:cNvPicPr>
          <a:picLocks noChangeAspect="1"/>
        </xdr:cNvPicPr>
      </xdr:nvPicPr>
      <xdr:blipFill>
        <a:blip xmlns:r="http://schemas.openxmlformats.org/officeDocument/2006/relationships" r:embed="rId3"/>
        <a:stretch>
          <a:fillRect/>
        </a:stretch>
      </xdr:blipFill>
      <xdr:spPr>
        <a:xfrm>
          <a:off x="304800" y="866775"/>
          <a:ext cx="2257425" cy="9715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2216150</xdr:colOff>
      <xdr:row>1</xdr:row>
      <xdr:rowOff>88900</xdr:rowOff>
    </xdr:to>
    <xdr:grpSp>
      <xdr:nvGrpSpPr>
        <xdr:cNvPr id="23" name="Group 22">
          <a:extLst>
            <a:ext uri="{FF2B5EF4-FFF2-40B4-BE49-F238E27FC236}">
              <a16:creationId xmlns:a16="http://schemas.microsoft.com/office/drawing/2014/main" id="{9134B7D9-70AB-49A0-8E16-60FEB81D7E49}"/>
            </a:ext>
          </a:extLst>
        </xdr:cNvPr>
        <xdr:cNvGrpSpPr/>
      </xdr:nvGrpSpPr>
      <xdr:grpSpPr>
        <a:xfrm>
          <a:off x="0" y="0"/>
          <a:ext cx="11409846" cy="4660900"/>
          <a:chOff x="0" y="0"/>
          <a:chExt cx="10591800" cy="4660900"/>
        </a:xfrm>
      </xdr:grpSpPr>
      <xdr:grpSp>
        <xdr:nvGrpSpPr>
          <xdr:cNvPr id="24" name="Group 23">
            <a:extLst>
              <a:ext uri="{FF2B5EF4-FFF2-40B4-BE49-F238E27FC236}">
                <a16:creationId xmlns:a16="http://schemas.microsoft.com/office/drawing/2014/main" id="{6DA99A37-4415-00C6-B036-414BA62102E0}"/>
              </a:ext>
            </a:extLst>
          </xdr:cNvPr>
          <xdr:cNvGrpSpPr/>
        </xdr:nvGrpSpPr>
        <xdr:grpSpPr>
          <a:xfrm>
            <a:off x="0" y="0"/>
            <a:ext cx="10591800" cy="3460750"/>
            <a:chOff x="3556000" y="2159000"/>
            <a:chExt cx="10668000" cy="3460750"/>
          </a:xfrm>
        </xdr:grpSpPr>
        <xdr:sp macro="" textlink="">
          <xdr:nvSpPr>
            <xdr:cNvPr id="28" name="TextBox 27">
              <a:extLst>
                <a:ext uri="{FF2B5EF4-FFF2-40B4-BE49-F238E27FC236}">
                  <a16:creationId xmlns:a16="http://schemas.microsoft.com/office/drawing/2014/main" id="{C6CF860A-2381-57ED-54EF-5EC9544A5B8D}"/>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9" name="TextBox 28">
              <a:extLst>
                <a:ext uri="{FF2B5EF4-FFF2-40B4-BE49-F238E27FC236}">
                  <a16:creationId xmlns:a16="http://schemas.microsoft.com/office/drawing/2014/main" id="{1920B5CB-F02A-72B9-4E75-F23E960D346E}"/>
                </a:ext>
              </a:extLst>
            </xdr:cNvPr>
            <xdr:cNvSpPr txBox="1"/>
          </xdr:nvSpPr>
          <xdr:spPr>
            <a:xfrm>
              <a:off x="6553627" y="2203450"/>
              <a:ext cx="7480193" cy="310979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All FBK and responses</a:t>
              </a:r>
            </a:p>
            <a:p>
              <a:r>
                <a:rPr lang="en-NZ" sz="2000" b="1" i="0" u="none" strike="noStrike">
                  <a:solidFill>
                    <a:schemeClr val="accent2">
                      <a:lumMod val="75000"/>
                    </a:schemeClr>
                  </a:solidFill>
                  <a:effectLst/>
                  <a:latin typeface="+mj-lt"/>
                  <a:ea typeface="+mn-ea"/>
                  <a:cs typeface="+mn-cs"/>
                </a:rPr>
                <a:t>Textile Flooring Manufacturing Pathway Project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100" b="1" i="0">
                  <a:solidFill>
                    <a:schemeClr val="dk1"/>
                  </a:solidFill>
                  <a:effectLst/>
                  <a:latin typeface="+mn-lt"/>
                  <a:ea typeface="+mn-ea"/>
                  <a:cs typeface="+mn-cs"/>
                </a:rPr>
                <a:t>Training Package: </a:t>
              </a:r>
              <a:r>
                <a:rPr lang="en-NZ" sz="1100" b="0" i="0">
                  <a:solidFill>
                    <a:schemeClr val="dk1"/>
                  </a:solidFill>
                  <a:effectLst/>
                  <a:latin typeface="+mn-lt"/>
                  <a:ea typeface="+mn-ea"/>
                  <a:cs typeface="+mn-cs"/>
                </a:rPr>
                <a:t>MST Textiles, Clothing and Footwear</a:t>
              </a:r>
              <a:endParaRPr lang="en-AU" sz="1400">
                <a:effectLst/>
              </a:endParaRPr>
            </a:p>
            <a:p>
              <a:pPr eaLnBrk="1" fontAlgn="auto" latinLnBrk="0" hangingPunct="1"/>
              <a:r>
                <a:rPr lang="en-NZ" sz="1100" b="1" i="0">
                  <a:solidFill>
                    <a:schemeClr val="dk1"/>
                  </a:solidFill>
                  <a:effectLst/>
                  <a:latin typeface="+mn-lt"/>
                  <a:ea typeface="+mn-ea"/>
                  <a:cs typeface="+mn-cs"/>
                </a:rPr>
                <a:t>Website link: </a:t>
              </a:r>
              <a:r>
                <a:rPr lang="en-AU" sz="1100">
                  <a:solidFill>
                    <a:schemeClr val="dk1"/>
                  </a:solidFill>
                  <a:effectLst/>
                  <a:latin typeface="+mn-lt"/>
                  <a:ea typeface="+mn-ea"/>
                  <a:cs typeface="+mn-cs"/>
                </a:rPr>
                <a:t>Textile Flooring Manufacturing Pathway - Skills Insight</a:t>
              </a:r>
              <a:endParaRPr lang="en-AU" sz="1400">
                <a:effectLst/>
              </a:endParaRPr>
            </a:p>
            <a:p>
              <a:r>
                <a:rPr lang="en-NZ" sz="1100" b="1" i="0">
                  <a:solidFill>
                    <a:schemeClr val="dk1"/>
                  </a:solidFill>
                  <a:effectLst/>
                  <a:latin typeface="+mn-lt"/>
                  <a:ea typeface="+mn-ea"/>
                  <a:cs typeface="+mn-cs"/>
                </a:rPr>
                <a:t>Project stages represented: </a:t>
              </a:r>
              <a:r>
                <a:rPr lang="en-NZ" sz="1100" b="0" i="0">
                  <a:solidFill>
                    <a:schemeClr val="dk1"/>
                  </a:solidFill>
                  <a:effectLst/>
                  <a:latin typeface="+mn-lt"/>
                  <a:ea typeface="+mn-ea"/>
                  <a:cs typeface="+mn-cs"/>
                </a:rPr>
                <a:t>Development </a:t>
              </a:r>
              <a:endParaRPr lang="en-AU" sz="1400">
                <a:effectLst/>
              </a:endParaRPr>
            </a:p>
            <a:p>
              <a:endParaRPr lang="en-NZ" sz="1400">
                <a:latin typeface="Avenir Next LT Pro Light" panose="020B0304020202020204" pitchFamily="34" charset="0"/>
              </a:endParaRPr>
            </a:p>
          </xdr:txBody>
        </xdr:sp>
        <xdr:pic>
          <xdr:nvPicPr>
            <xdr:cNvPr id="30" name="Picture 29">
              <a:extLst>
                <a:ext uri="{FF2B5EF4-FFF2-40B4-BE49-F238E27FC236}">
                  <a16:creationId xmlns:a16="http://schemas.microsoft.com/office/drawing/2014/main" id="{53CA6E63-752B-4777-EAB8-6C304B856D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grpSp>
        <xdr:nvGrpSpPr>
          <xdr:cNvPr id="25" name="Group 24">
            <a:extLst>
              <a:ext uri="{FF2B5EF4-FFF2-40B4-BE49-F238E27FC236}">
                <a16:creationId xmlns:a16="http://schemas.microsoft.com/office/drawing/2014/main" id="{A3B432DE-2E58-758D-47E0-9F25526C670E}"/>
              </a:ext>
            </a:extLst>
          </xdr:cNvPr>
          <xdr:cNvGrpSpPr/>
        </xdr:nvGrpSpPr>
        <xdr:grpSpPr>
          <a:xfrm>
            <a:off x="190500" y="3327400"/>
            <a:ext cx="10013950" cy="1333500"/>
            <a:chOff x="6343650" y="2470150"/>
            <a:chExt cx="10013950" cy="1333500"/>
          </a:xfrm>
        </xdr:grpSpPr>
        <xdr:sp macro="" textlink="">
          <xdr:nvSpPr>
            <xdr:cNvPr id="26" name="TextBox 25">
              <a:extLst>
                <a:ext uri="{FF2B5EF4-FFF2-40B4-BE49-F238E27FC236}">
                  <a16:creationId xmlns:a16="http://schemas.microsoft.com/office/drawing/2014/main" id="{D9CD8934-6D1A-AB92-A9D9-B5F860A1637A}"/>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27" name="Picture 26">
              <a:extLst>
                <a:ext uri="{FF2B5EF4-FFF2-40B4-BE49-F238E27FC236}">
                  <a16:creationId xmlns:a16="http://schemas.microsoft.com/office/drawing/2014/main" id="{5E6331B9-9872-981C-6937-8D95D60C93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180975</xdr:colOff>
      <xdr:row>1</xdr:row>
      <xdr:rowOff>1743075</xdr:rowOff>
    </xdr:to>
    <xdr:grpSp>
      <xdr:nvGrpSpPr>
        <xdr:cNvPr id="10" name="Group 22">
          <a:extLst>
            <a:ext uri="{FF2B5EF4-FFF2-40B4-BE49-F238E27FC236}">
              <a16:creationId xmlns:a16="http://schemas.microsoft.com/office/drawing/2014/main" id="{9AC3D4D8-2BDC-463A-89A1-CFA1999E9055}"/>
            </a:ext>
          </a:extLst>
        </xdr:cNvPr>
        <xdr:cNvGrpSpPr/>
      </xdr:nvGrpSpPr>
      <xdr:grpSpPr>
        <a:xfrm>
          <a:off x="0" y="0"/>
          <a:ext cx="7629525" cy="4257675"/>
          <a:chOff x="0" y="0"/>
          <a:chExt cx="10591800" cy="4660901"/>
        </a:xfrm>
      </xdr:grpSpPr>
      <xdr:grpSp>
        <xdr:nvGrpSpPr>
          <xdr:cNvPr id="11" name="Group 23">
            <a:extLst>
              <a:ext uri="{FF2B5EF4-FFF2-40B4-BE49-F238E27FC236}">
                <a16:creationId xmlns:a16="http://schemas.microsoft.com/office/drawing/2014/main" id="{5AA6D407-3DEE-8507-AA24-2CAB12C10120}"/>
              </a:ext>
            </a:extLst>
          </xdr:cNvPr>
          <xdr:cNvGrpSpPr/>
        </xdr:nvGrpSpPr>
        <xdr:grpSpPr>
          <a:xfrm>
            <a:off x="0" y="0"/>
            <a:ext cx="10591800" cy="3460750"/>
            <a:chOff x="3556000" y="2159000"/>
            <a:chExt cx="10668000" cy="3460750"/>
          </a:xfrm>
        </xdr:grpSpPr>
        <xdr:sp macro="" textlink="">
          <xdr:nvSpPr>
            <xdr:cNvPr id="12" name="TextBox 27">
              <a:extLst>
                <a:ext uri="{FF2B5EF4-FFF2-40B4-BE49-F238E27FC236}">
                  <a16:creationId xmlns:a16="http://schemas.microsoft.com/office/drawing/2014/main" id="{6335AB29-0E4A-FC58-6F46-5459B22B4D28}"/>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13" name="TextBox 28">
              <a:extLst>
                <a:ext uri="{FF2B5EF4-FFF2-40B4-BE49-F238E27FC236}">
                  <a16:creationId xmlns:a16="http://schemas.microsoft.com/office/drawing/2014/main" id="{C159C7A9-C313-BFEC-E9A1-5B30DE82F219}"/>
                </a:ext>
              </a:extLst>
            </xdr:cNvPr>
            <xdr:cNvSpPr txBox="1"/>
          </xdr:nvSpPr>
          <xdr:spPr>
            <a:xfrm>
              <a:off x="6553627" y="2203450"/>
              <a:ext cx="7480193" cy="310979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Survey responses</a:t>
              </a:r>
            </a:p>
            <a:p>
              <a:r>
                <a:rPr lang="en-NZ" sz="2000" b="1" i="0" u="none" strike="noStrike">
                  <a:solidFill>
                    <a:schemeClr val="accent2">
                      <a:lumMod val="75000"/>
                    </a:schemeClr>
                  </a:solidFill>
                  <a:effectLst/>
                  <a:latin typeface="+mj-lt"/>
                  <a:ea typeface="+mn-ea"/>
                  <a:cs typeface="+mn-cs"/>
                </a:rPr>
                <a:t>Textile Flooring Manufacturing Pathway Project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100" b="1" i="0">
                  <a:solidFill>
                    <a:schemeClr val="dk1"/>
                  </a:solidFill>
                  <a:effectLst/>
                  <a:latin typeface="+mn-lt"/>
                  <a:ea typeface="+mn-ea"/>
                  <a:cs typeface="+mn-cs"/>
                </a:rPr>
                <a:t>Training Package: </a:t>
              </a:r>
              <a:r>
                <a:rPr lang="en-NZ" sz="1100" b="0" i="0">
                  <a:solidFill>
                    <a:schemeClr val="dk1"/>
                  </a:solidFill>
                  <a:effectLst/>
                  <a:latin typeface="+mn-lt"/>
                  <a:ea typeface="+mn-ea"/>
                  <a:cs typeface="+mn-cs"/>
                </a:rPr>
                <a:t>MST Textiles, Clothing and Footwear</a:t>
              </a:r>
              <a:endParaRPr lang="en-AU" sz="1400">
                <a:effectLst/>
              </a:endParaRPr>
            </a:p>
            <a:p>
              <a:pPr eaLnBrk="1" fontAlgn="auto" latinLnBrk="0" hangingPunct="1"/>
              <a:r>
                <a:rPr lang="en-NZ" sz="1100" b="1" i="0">
                  <a:solidFill>
                    <a:schemeClr val="dk1"/>
                  </a:solidFill>
                  <a:effectLst/>
                  <a:latin typeface="+mn-lt"/>
                  <a:ea typeface="+mn-ea"/>
                  <a:cs typeface="+mn-cs"/>
                </a:rPr>
                <a:t>Website link: </a:t>
              </a:r>
              <a:r>
                <a:rPr lang="en-AU" sz="1100">
                  <a:solidFill>
                    <a:schemeClr val="dk1"/>
                  </a:solidFill>
                  <a:effectLst/>
                  <a:latin typeface="+mn-lt"/>
                  <a:ea typeface="+mn-ea"/>
                  <a:cs typeface="+mn-cs"/>
                </a:rPr>
                <a:t>Textile Flooring Manufacturing Pathway - Skills Insight</a:t>
              </a:r>
              <a:endParaRPr lang="en-AU" sz="1400">
                <a:effectLst/>
              </a:endParaRPr>
            </a:p>
            <a:p>
              <a:r>
                <a:rPr lang="en-NZ" sz="1100" b="1" i="0">
                  <a:solidFill>
                    <a:schemeClr val="dk1"/>
                  </a:solidFill>
                  <a:effectLst/>
                  <a:latin typeface="+mn-lt"/>
                  <a:ea typeface="+mn-ea"/>
                  <a:cs typeface="+mn-cs"/>
                </a:rPr>
                <a:t>Project stages represented: </a:t>
              </a:r>
              <a:r>
                <a:rPr lang="en-NZ" sz="1100" b="0" i="0">
                  <a:solidFill>
                    <a:schemeClr val="dk1"/>
                  </a:solidFill>
                  <a:effectLst/>
                  <a:latin typeface="+mn-lt"/>
                  <a:ea typeface="+mn-ea"/>
                  <a:cs typeface="+mn-cs"/>
                </a:rPr>
                <a:t>Development </a:t>
              </a:r>
              <a:endParaRPr lang="en-AU" sz="1400">
                <a:effectLst/>
              </a:endParaRPr>
            </a:p>
            <a:p>
              <a:endParaRPr lang="en-NZ" sz="1400">
                <a:latin typeface="Avenir Next LT Pro Light" panose="020B0304020202020204" pitchFamily="34" charset="0"/>
              </a:endParaRPr>
            </a:p>
          </xdr:txBody>
        </xdr:sp>
        <xdr:pic>
          <xdr:nvPicPr>
            <xdr:cNvPr id="14" name="Picture 29">
              <a:extLst>
                <a:ext uri="{FF2B5EF4-FFF2-40B4-BE49-F238E27FC236}">
                  <a16:creationId xmlns:a16="http://schemas.microsoft.com/office/drawing/2014/main" id="{B59718CD-956A-FA85-2754-34B174F328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grpSp>
        <xdr:nvGrpSpPr>
          <xdr:cNvPr id="15" name="Group 24">
            <a:extLst>
              <a:ext uri="{FF2B5EF4-FFF2-40B4-BE49-F238E27FC236}">
                <a16:creationId xmlns:a16="http://schemas.microsoft.com/office/drawing/2014/main" id="{5EDE4A5B-DC86-51D1-F2B3-A7B75C9DFB33}"/>
              </a:ext>
            </a:extLst>
          </xdr:cNvPr>
          <xdr:cNvGrpSpPr/>
        </xdr:nvGrpSpPr>
        <xdr:grpSpPr>
          <a:xfrm>
            <a:off x="190500" y="2669837"/>
            <a:ext cx="10013950" cy="1991064"/>
            <a:chOff x="6343650" y="1812587"/>
            <a:chExt cx="10013950" cy="1991064"/>
          </a:xfrm>
        </xdr:grpSpPr>
        <xdr:sp macro="" textlink="">
          <xdr:nvSpPr>
            <xdr:cNvPr id="16" name="TextBox 25">
              <a:extLst>
                <a:ext uri="{FF2B5EF4-FFF2-40B4-BE49-F238E27FC236}">
                  <a16:creationId xmlns:a16="http://schemas.microsoft.com/office/drawing/2014/main" id="{59C37708-7F61-D318-0290-A648BE59E9A2}"/>
                </a:ext>
              </a:extLst>
            </xdr:cNvPr>
            <xdr:cNvSpPr txBox="1"/>
          </xdr:nvSpPr>
          <xdr:spPr>
            <a:xfrm>
              <a:off x="6343650" y="1812587"/>
              <a:ext cx="10013950" cy="1991064"/>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survey responses received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17" name="Picture 26">
              <a:extLst>
                <a:ext uri="{FF2B5EF4-FFF2-40B4-BE49-F238E27FC236}">
                  <a16:creationId xmlns:a16="http://schemas.microsoft.com/office/drawing/2014/main" id="{953252F5-023F-4608-254E-7F2DA1A86F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28574</xdr:colOff>
      <xdr:row>2</xdr:row>
      <xdr:rowOff>28575</xdr:rowOff>
    </xdr:from>
    <xdr:to>
      <xdr:col>7</xdr:col>
      <xdr:colOff>2486024</xdr:colOff>
      <xdr:row>2</xdr:row>
      <xdr:rowOff>885825</xdr:rowOff>
    </xdr:to>
    <xdr:sp macro="" textlink="">
      <xdr:nvSpPr>
        <xdr:cNvPr id="2" name="TextBox 1">
          <a:extLst>
            <a:ext uri="{FF2B5EF4-FFF2-40B4-BE49-F238E27FC236}">
              <a16:creationId xmlns:a16="http://schemas.microsoft.com/office/drawing/2014/main" id="{914C3368-1206-4989-AC45-37A63D789FE7}"/>
            </a:ext>
          </a:extLst>
        </xdr:cNvPr>
        <xdr:cNvSpPr txBox="1"/>
      </xdr:nvSpPr>
      <xdr:spPr>
        <a:xfrm>
          <a:off x="28574" y="514350"/>
          <a:ext cx="16297275"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a:solidFill>
                <a:schemeClr val="dk1"/>
              </a:solidFill>
              <a:latin typeface="+mn-lt"/>
              <a:ea typeface="+mn-lt"/>
              <a:cs typeface="+mn-lt"/>
            </a:rPr>
            <a:t>Instructions </a:t>
          </a:r>
        </a:p>
        <a:p>
          <a:pPr marL="0" indent="0"/>
          <a:r>
            <a:rPr lang="en-US" sz="1100">
              <a:solidFill>
                <a:schemeClr val="dk1"/>
              </a:solidFill>
              <a:latin typeface="+mn-lt"/>
              <a:ea typeface="+mn-lt"/>
              <a:cs typeface="+mn-lt"/>
            </a:rPr>
            <a:t>Provide details of the outcomes of </a:t>
          </a:r>
          <a:r>
            <a:rPr lang="en-US" sz="1100" b="0" i="0" u="none" strike="noStrike">
              <a:solidFill>
                <a:schemeClr val="dk1"/>
              </a:solidFill>
              <a:latin typeface="Calibri" panose="020F0502020204030204" pitchFamily="34" charset="0"/>
              <a:cs typeface="Calibri" panose="020F0502020204030204" pitchFamily="34" charset="0"/>
            </a:rPr>
            <a:t>a </a:t>
          </a:r>
          <a:r>
            <a:rPr lang="en-US" sz="1100">
              <a:solidFill>
                <a:schemeClr val="dk1"/>
              </a:solidFill>
              <a:latin typeface="+mn-lt"/>
              <a:ea typeface="+mn-lt"/>
              <a:cs typeface="+mn-lt"/>
            </a:rPr>
            <a:t>dispute resolution process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21</xdr:row>
      <xdr:rowOff>69850</xdr:rowOff>
    </xdr:from>
    <xdr:to>
      <xdr:col>14</xdr:col>
      <xdr:colOff>685800</xdr:colOff>
      <xdr:row>40</xdr:row>
      <xdr:rowOff>31750</xdr:rowOff>
    </xdr:to>
    <xdr:grpSp>
      <xdr:nvGrpSpPr>
        <xdr:cNvPr id="8" name="Group 7">
          <a:extLst>
            <a:ext uri="{FF2B5EF4-FFF2-40B4-BE49-F238E27FC236}">
              <a16:creationId xmlns:a16="http://schemas.microsoft.com/office/drawing/2014/main" id="{620B04FF-7780-1E0E-1DA5-246080CBCE57}"/>
            </a:ext>
          </a:extLst>
        </xdr:cNvPr>
        <xdr:cNvGrpSpPr/>
      </xdr:nvGrpSpPr>
      <xdr:grpSpPr>
        <a:xfrm>
          <a:off x="1676400" y="4070350"/>
          <a:ext cx="10963275" cy="3581400"/>
          <a:chOff x="3556000" y="2159000"/>
          <a:chExt cx="10668000" cy="3460750"/>
        </a:xfrm>
      </xdr:grpSpPr>
      <xdr:sp macro="" textlink="">
        <xdr:nvSpPr>
          <xdr:cNvPr id="7" name="TextBox 6">
            <a:extLst>
              <a:ext uri="{FF2B5EF4-FFF2-40B4-BE49-F238E27FC236}">
                <a16:creationId xmlns:a16="http://schemas.microsoft.com/office/drawing/2014/main" id="{E00817F1-26DA-B2BC-2D23-40445911CC93}"/>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 name="TextBox 1">
            <a:extLst>
              <a:ext uri="{FF2B5EF4-FFF2-40B4-BE49-F238E27FC236}">
                <a16:creationId xmlns:a16="http://schemas.microsoft.com/office/drawing/2014/main" id="{CA980FC4-2F7A-4D83-97F2-2A4664C39121}"/>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3" name="Group 2">
            <a:extLst>
              <a:ext uri="{FF2B5EF4-FFF2-40B4-BE49-F238E27FC236}">
                <a16:creationId xmlns:a16="http://schemas.microsoft.com/office/drawing/2014/main" id="{63072046-1810-49E2-BD9A-959FD82B1917}"/>
              </a:ext>
            </a:extLst>
          </xdr:cNvPr>
          <xdr:cNvGrpSpPr/>
        </xdr:nvGrpSpPr>
        <xdr:grpSpPr>
          <a:xfrm>
            <a:off x="3556000" y="2203450"/>
            <a:ext cx="2863850" cy="2800350"/>
            <a:chOff x="-100674" y="-6333"/>
            <a:chExt cx="2670818" cy="2792747"/>
          </a:xfrm>
        </xdr:grpSpPr>
        <xdr:pic>
          <xdr:nvPicPr>
            <xdr:cNvPr id="4" name="Picture 3">
              <a:extLst>
                <a:ext uri="{FF2B5EF4-FFF2-40B4-BE49-F238E27FC236}">
                  <a16:creationId xmlns:a16="http://schemas.microsoft.com/office/drawing/2014/main" id="{0BBD5222-ABA7-F7BE-90CA-565DF6205E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74" y="-6333"/>
              <a:ext cx="2518265" cy="804184"/>
            </a:xfrm>
            <a:prstGeom prst="rect">
              <a:avLst/>
            </a:prstGeom>
          </xdr:spPr>
        </xdr:pic>
        <xdr:sp macro="" textlink="">
          <xdr:nvSpPr>
            <xdr:cNvPr id="5" name="TextBox 4">
              <a:extLst>
                <a:ext uri="{FF2B5EF4-FFF2-40B4-BE49-F238E27FC236}">
                  <a16:creationId xmlns:a16="http://schemas.microsoft.com/office/drawing/2014/main" id="{E1AA0F8E-A08E-6BFD-D301-522E36F74D58}"/>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b="0" i="1">
                  <a:solidFill>
                    <a:schemeClr val="dk1"/>
                  </a:solidFill>
                  <a:effectLst/>
                  <a:latin typeface="+mn-lt"/>
                  <a:ea typeface="+mn-ea"/>
                  <a:cs typeface="+mn-cs"/>
                </a:rPr>
                <a:t>MINTRAC is providing support for the management of this JSC project as part of their collaborative partnership with Skills Insight.</a:t>
              </a:r>
              <a:endParaRPr lang="en-NZ" sz="1100" i="1">
                <a:latin typeface="Avenir LT Std 45 Book" panose="020B0502020203020204" pitchFamily="34" charset="0"/>
              </a:endParaRPr>
            </a:p>
          </xdr:txBody>
        </xdr:sp>
        <xdr:pic>
          <xdr:nvPicPr>
            <xdr:cNvPr id="6" name="Picture 5">
              <a:extLst>
                <a:ext uri="{FF2B5EF4-FFF2-40B4-BE49-F238E27FC236}">
                  <a16:creationId xmlns:a16="http://schemas.microsoft.com/office/drawing/2014/main" id="{8FBCABA9-00BA-3105-A4DE-E1A78B30F2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22" y="723046"/>
              <a:ext cx="2057460" cy="717099"/>
            </a:xfrm>
            <a:prstGeom prst="rect">
              <a:avLst/>
            </a:prstGeom>
          </xdr:spPr>
        </xdr:pic>
      </xdr:grpSp>
    </xdr:grpSp>
    <xdr:clientData/>
  </xdr:twoCellAnchor>
  <xdr:twoCellAnchor>
    <xdr:from>
      <xdr:col>1</xdr:col>
      <xdr:colOff>0</xdr:colOff>
      <xdr:row>0</xdr:row>
      <xdr:rowOff>165100</xdr:rowOff>
    </xdr:from>
    <xdr:to>
      <xdr:col>14</xdr:col>
      <xdr:colOff>704850</xdr:colOff>
      <xdr:row>19</xdr:row>
      <xdr:rowOff>127000</xdr:rowOff>
    </xdr:to>
    <xdr:grpSp>
      <xdr:nvGrpSpPr>
        <xdr:cNvPr id="23" name="Group 22">
          <a:extLst>
            <a:ext uri="{FF2B5EF4-FFF2-40B4-BE49-F238E27FC236}">
              <a16:creationId xmlns:a16="http://schemas.microsoft.com/office/drawing/2014/main" id="{C58B2500-2037-45D8-80F2-C2C47D41AE97}"/>
            </a:ext>
          </a:extLst>
        </xdr:cNvPr>
        <xdr:cNvGrpSpPr/>
      </xdr:nvGrpSpPr>
      <xdr:grpSpPr>
        <a:xfrm>
          <a:off x="1676400" y="165100"/>
          <a:ext cx="10982325" cy="3581400"/>
          <a:chOff x="3556000" y="2159000"/>
          <a:chExt cx="10668000" cy="3460750"/>
        </a:xfrm>
      </xdr:grpSpPr>
      <xdr:sp macro="" textlink="">
        <xdr:nvSpPr>
          <xdr:cNvPr id="24" name="TextBox 23">
            <a:extLst>
              <a:ext uri="{FF2B5EF4-FFF2-40B4-BE49-F238E27FC236}">
                <a16:creationId xmlns:a16="http://schemas.microsoft.com/office/drawing/2014/main" id="{62AD8D54-03C0-06E4-356C-2382382B80F7}"/>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5" name="TextBox 24">
            <a:extLst>
              <a:ext uri="{FF2B5EF4-FFF2-40B4-BE49-F238E27FC236}">
                <a16:creationId xmlns:a16="http://schemas.microsoft.com/office/drawing/2014/main" id="{6BBA093D-5116-4F0C-3E05-43E9FEE3CD8C}"/>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pic>
        <xdr:nvPicPr>
          <xdr:cNvPr id="27" name="Picture 26">
            <a:extLst>
              <a:ext uri="{FF2B5EF4-FFF2-40B4-BE49-F238E27FC236}">
                <a16:creationId xmlns:a16="http://schemas.microsoft.com/office/drawing/2014/main" id="{65CB2868-C42E-FD7F-274D-52CE31A5B3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695424" cy="806373"/>
          </a:xfrm>
          <a:prstGeom prst="rect">
            <a:avLst/>
          </a:prstGeom>
        </xdr:spPr>
      </xdr:pic>
    </xdr:grpSp>
    <xdr:clientData/>
  </xdr:twoCellAnchor>
  <xdr:twoCellAnchor>
    <xdr:from>
      <xdr:col>1</xdr:col>
      <xdr:colOff>15661</xdr:colOff>
      <xdr:row>42</xdr:row>
      <xdr:rowOff>6350</xdr:rowOff>
    </xdr:from>
    <xdr:to>
      <xdr:col>14</xdr:col>
      <xdr:colOff>666750</xdr:colOff>
      <xdr:row>60</xdr:row>
      <xdr:rowOff>152400</xdr:rowOff>
    </xdr:to>
    <xdr:grpSp>
      <xdr:nvGrpSpPr>
        <xdr:cNvPr id="30" name="Group 29">
          <a:extLst>
            <a:ext uri="{FF2B5EF4-FFF2-40B4-BE49-F238E27FC236}">
              <a16:creationId xmlns:a16="http://schemas.microsoft.com/office/drawing/2014/main" id="{8D8EF9DA-4F52-4792-AC0F-E4B641EC59E7}"/>
            </a:ext>
          </a:extLst>
        </xdr:cNvPr>
        <xdr:cNvGrpSpPr/>
      </xdr:nvGrpSpPr>
      <xdr:grpSpPr>
        <a:xfrm>
          <a:off x="1692061" y="8007350"/>
          <a:ext cx="10928564" cy="3575050"/>
          <a:chOff x="3571802" y="2159000"/>
          <a:chExt cx="10652198" cy="3460750"/>
        </a:xfrm>
      </xdr:grpSpPr>
      <xdr:sp macro="" textlink="">
        <xdr:nvSpPr>
          <xdr:cNvPr id="31" name="TextBox 30">
            <a:extLst>
              <a:ext uri="{FF2B5EF4-FFF2-40B4-BE49-F238E27FC236}">
                <a16:creationId xmlns:a16="http://schemas.microsoft.com/office/drawing/2014/main" id="{AE864E35-7A1F-D071-3148-5D1C29EAA638}"/>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2" name="TextBox 31">
            <a:extLst>
              <a:ext uri="{FF2B5EF4-FFF2-40B4-BE49-F238E27FC236}">
                <a16:creationId xmlns:a16="http://schemas.microsoft.com/office/drawing/2014/main" id="{1893DBA0-831F-E718-DCC4-E6FBF0801291}"/>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33" name="Group 32">
            <a:extLst>
              <a:ext uri="{FF2B5EF4-FFF2-40B4-BE49-F238E27FC236}">
                <a16:creationId xmlns:a16="http://schemas.microsoft.com/office/drawing/2014/main" id="{81823044-EDCB-64E5-658F-FD2D0DDEAF0E}"/>
              </a:ext>
            </a:extLst>
          </xdr:cNvPr>
          <xdr:cNvGrpSpPr/>
        </xdr:nvGrpSpPr>
        <xdr:grpSpPr>
          <a:xfrm>
            <a:off x="3571802" y="2203450"/>
            <a:ext cx="2848048" cy="2800350"/>
            <a:chOff x="-85937" y="-6333"/>
            <a:chExt cx="2656081" cy="2792747"/>
          </a:xfrm>
        </xdr:grpSpPr>
        <xdr:pic>
          <xdr:nvPicPr>
            <xdr:cNvPr id="34" name="Picture 33">
              <a:extLst>
                <a:ext uri="{FF2B5EF4-FFF2-40B4-BE49-F238E27FC236}">
                  <a16:creationId xmlns:a16="http://schemas.microsoft.com/office/drawing/2014/main" id="{99F6E644-3534-57C3-B5E2-1B08F3066A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7" y="-6333"/>
              <a:ext cx="2522803" cy="804184"/>
            </a:xfrm>
            <a:prstGeom prst="rect">
              <a:avLst/>
            </a:prstGeom>
          </xdr:spPr>
        </xdr:pic>
        <xdr:sp macro="" textlink="">
          <xdr:nvSpPr>
            <xdr:cNvPr id="35" name="TextBox 34">
              <a:extLst>
                <a:ext uri="{FF2B5EF4-FFF2-40B4-BE49-F238E27FC236}">
                  <a16:creationId xmlns:a16="http://schemas.microsoft.com/office/drawing/2014/main" id="{310975D8-E8DF-EAFD-6FF4-9FC1A8FCCBC0}"/>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i="1">
                  <a:solidFill>
                    <a:schemeClr val="dk1"/>
                  </a:solidFill>
                  <a:effectLst/>
                  <a:latin typeface="+mn-lt"/>
                  <a:ea typeface="+mn-ea"/>
                  <a:cs typeface="+mn-cs"/>
                </a:rPr>
                <a:t>FurnishingWorks, a part of ForestWorks, is providing support for the management of this JSC project as part of their collaborative partnership with Skills Insight. </a:t>
              </a:r>
              <a:endParaRPr lang="en-NZ">
                <a:effectLst/>
              </a:endParaRPr>
            </a:p>
          </xdr:txBody>
        </xdr:sp>
        <xdr:pic>
          <xdr:nvPicPr>
            <xdr:cNvPr id="36" name="Picture 35">
              <a:extLst>
                <a:ext uri="{FF2B5EF4-FFF2-40B4-BE49-F238E27FC236}">
                  <a16:creationId xmlns:a16="http://schemas.microsoft.com/office/drawing/2014/main" id="{4905DF1D-DE71-6800-3D03-A2BDDBE885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8922" y="424296"/>
              <a:ext cx="2448772" cy="1034849"/>
            </a:xfrm>
            <a:prstGeom prst="rect">
              <a:avLst/>
            </a:prstGeom>
          </xdr:spPr>
        </xdr:pic>
      </xdr:grpSp>
    </xdr:grpSp>
    <xdr:clientData/>
  </xdr:twoCellAnchor>
  <xdr:twoCellAnchor>
    <xdr:from>
      <xdr:col>1</xdr:col>
      <xdr:colOff>19050</xdr:colOff>
      <xdr:row>62</xdr:row>
      <xdr:rowOff>63500</xdr:rowOff>
    </xdr:from>
    <xdr:to>
      <xdr:col>14</xdr:col>
      <xdr:colOff>670139</xdr:colOff>
      <xdr:row>81</xdr:row>
      <xdr:rowOff>25400</xdr:rowOff>
    </xdr:to>
    <xdr:grpSp>
      <xdr:nvGrpSpPr>
        <xdr:cNvPr id="37" name="Group 36">
          <a:extLst>
            <a:ext uri="{FF2B5EF4-FFF2-40B4-BE49-F238E27FC236}">
              <a16:creationId xmlns:a16="http://schemas.microsoft.com/office/drawing/2014/main" id="{338B779B-E1BD-43D3-9126-24B7E1783B06}"/>
            </a:ext>
          </a:extLst>
        </xdr:cNvPr>
        <xdr:cNvGrpSpPr/>
      </xdr:nvGrpSpPr>
      <xdr:grpSpPr>
        <a:xfrm>
          <a:off x="1695450" y="11874500"/>
          <a:ext cx="10928564" cy="3581400"/>
          <a:chOff x="3571802" y="2159000"/>
          <a:chExt cx="10652198" cy="3460750"/>
        </a:xfrm>
      </xdr:grpSpPr>
      <xdr:sp macro="" textlink="">
        <xdr:nvSpPr>
          <xdr:cNvPr id="38" name="TextBox 37">
            <a:extLst>
              <a:ext uri="{FF2B5EF4-FFF2-40B4-BE49-F238E27FC236}">
                <a16:creationId xmlns:a16="http://schemas.microsoft.com/office/drawing/2014/main" id="{B9D9D3BE-C292-7001-6376-1031FE31F641}"/>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9" name="TextBox 38">
            <a:extLst>
              <a:ext uri="{FF2B5EF4-FFF2-40B4-BE49-F238E27FC236}">
                <a16:creationId xmlns:a16="http://schemas.microsoft.com/office/drawing/2014/main" id="{2BF07D9C-F398-25EF-C17F-C846BF69D40D}"/>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40" name="Group 39">
            <a:extLst>
              <a:ext uri="{FF2B5EF4-FFF2-40B4-BE49-F238E27FC236}">
                <a16:creationId xmlns:a16="http://schemas.microsoft.com/office/drawing/2014/main" id="{585ACB38-9C4A-DE7D-3C6B-61229189626D}"/>
              </a:ext>
            </a:extLst>
          </xdr:cNvPr>
          <xdr:cNvGrpSpPr/>
        </xdr:nvGrpSpPr>
        <xdr:grpSpPr>
          <a:xfrm>
            <a:off x="3571802" y="2203450"/>
            <a:ext cx="2848048" cy="2800350"/>
            <a:chOff x="-85937" y="-6333"/>
            <a:chExt cx="2656081" cy="2792747"/>
          </a:xfrm>
        </xdr:grpSpPr>
        <xdr:pic>
          <xdr:nvPicPr>
            <xdr:cNvPr id="41" name="Picture 40">
              <a:extLst>
                <a:ext uri="{FF2B5EF4-FFF2-40B4-BE49-F238E27FC236}">
                  <a16:creationId xmlns:a16="http://schemas.microsoft.com/office/drawing/2014/main" id="{B84B51F3-97C0-9BB1-3A0A-965F914A22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7" y="-6333"/>
              <a:ext cx="2522803" cy="804184"/>
            </a:xfrm>
            <a:prstGeom prst="rect">
              <a:avLst/>
            </a:prstGeom>
          </xdr:spPr>
        </xdr:pic>
        <xdr:sp macro="" textlink="">
          <xdr:nvSpPr>
            <xdr:cNvPr id="42" name="TextBox 41">
              <a:extLst>
                <a:ext uri="{FF2B5EF4-FFF2-40B4-BE49-F238E27FC236}">
                  <a16:creationId xmlns:a16="http://schemas.microsoft.com/office/drawing/2014/main" id="{F76DCB10-FE24-6623-C606-CD63C53F633C}"/>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i="1">
                  <a:solidFill>
                    <a:schemeClr val="dk1"/>
                  </a:solidFill>
                  <a:effectLst/>
                  <a:latin typeface="+mn-lt"/>
                  <a:ea typeface="+mn-ea"/>
                  <a:cs typeface="+mn-cs"/>
                </a:rPr>
                <a:t>ForestWorks is providing support for the management of this JSC project as part of their collaborative partnership with Skills Insight. </a:t>
              </a:r>
              <a:endParaRPr lang="en-NZ">
                <a:effectLst/>
              </a:endParaRPr>
            </a:p>
          </xdr:txBody>
        </xdr:sp>
        <xdr:pic>
          <xdr:nvPicPr>
            <xdr:cNvPr id="43" name="Picture 42">
              <a:extLst>
                <a:ext uri="{FF2B5EF4-FFF2-40B4-BE49-F238E27FC236}">
                  <a16:creationId xmlns:a16="http://schemas.microsoft.com/office/drawing/2014/main" id="{15131638-7B12-5F2A-92EE-C98D467449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8922" y="424296"/>
              <a:ext cx="2448772" cy="1034849"/>
            </a:xfrm>
            <a:prstGeom prst="rect">
              <a:avLst/>
            </a:prstGeom>
          </xdr:spPr>
        </xdr:pic>
      </xdr:grpSp>
    </xdr:grpSp>
    <xdr:clientData/>
  </xdr:twoCellAnchor>
  <xdr:twoCellAnchor>
    <xdr:from>
      <xdr:col>1</xdr:col>
      <xdr:colOff>0</xdr:colOff>
      <xdr:row>83</xdr:row>
      <xdr:rowOff>38100</xdr:rowOff>
    </xdr:from>
    <xdr:to>
      <xdr:col>14</xdr:col>
      <xdr:colOff>651089</xdr:colOff>
      <xdr:row>102</xdr:row>
      <xdr:rowOff>0</xdr:rowOff>
    </xdr:to>
    <xdr:grpSp>
      <xdr:nvGrpSpPr>
        <xdr:cNvPr id="44" name="Group 43">
          <a:extLst>
            <a:ext uri="{FF2B5EF4-FFF2-40B4-BE49-F238E27FC236}">
              <a16:creationId xmlns:a16="http://schemas.microsoft.com/office/drawing/2014/main" id="{85DC9C05-7FE0-4219-8BC1-BDAD037DDA63}"/>
            </a:ext>
          </a:extLst>
        </xdr:cNvPr>
        <xdr:cNvGrpSpPr/>
      </xdr:nvGrpSpPr>
      <xdr:grpSpPr>
        <a:xfrm>
          <a:off x="1676400" y="15849600"/>
          <a:ext cx="10928564" cy="3581400"/>
          <a:chOff x="3571802" y="2159000"/>
          <a:chExt cx="10652198" cy="3460750"/>
        </a:xfrm>
      </xdr:grpSpPr>
      <xdr:sp macro="" textlink="">
        <xdr:nvSpPr>
          <xdr:cNvPr id="45" name="TextBox 44">
            <a:extLst>
              <a:ext uri="{FF2B5EF4-FFF2-40B4-BE49-F238E27FC236}">
                <a16:creationId xmlns:a16="http://schemas.microsoft.com/office/drawing/2014/main" id="{09D5316D-4441-0E92-C00D-B46F808B176C}"/>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46" name="TextBox 45">
            <a:extLst>
              <a:ext uri="{FF2B5EF4-FFF2-40B4-BE49-F238E27FC236}">
                <a16:creationId xmlns:a16="http://schemas.microsoft.com/office/drawing/2014/main" id="{9655E560-97BC-8177-E315-C6070F4A73C9}"/>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47" name="Group 46">
            <a:extLst>
              <a:ext uri="{FF2B5EF4-FFF2-40B4-BE49-F238E27FC236}">
                <a16:creationId xmlns:a16="http://schemas.microsoft.com/office/drawing/2014/main" id="{142BEA9A-FDF1-A688-66F4-DAF8B48A9808}"/>
              </a:ext>
            </a:extLst>
          </xdr:cNvPr>
          <xdr:cNvGrpSpPr/>
        </xdr:nvGrpSpPr>
        <xdr:grpSpPr>
          <a:xfrm>
            <a:off x="3571802" y="2203450"/>
            <a:ext cx="2848048" cy="2800350"/>
            <a:chOff x="-85937" y="-6333"/>
            <a:chExt cx="2656081" cy="2792747"/>
          </a:xfrm>
        </xdr:grpSpPr>
        <xdr:pic>
          <xdr:nvPicPr>
            <xdr:cNvPr id="48" name="Picture 47">
              <a:extLst>
                <a:ext uri="{FF2B5EF4-FFF2-40B4-BE49-F238E27FC236}">
                  <a16:creationId xmlns:a16="http://schemas.microsoft.com/office/drawing/2014/main" id="{59E5E8D9-F6C5-65BD-C658-3E496B4A62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7" y="-6333"/>
              <a:ext cx="2522803" cy="804184"/>
            </a:xfrm>
            <a:prstGeom prst="rect">
              <a:avLst/>
            </a:prstGeom>
          </xdr:spPr>
        </xdr:pic>
        <xdr:sp macro="" textlink="">
          <xdr:nvSpPr>
            <xdr:cNvPr id="49" name="TextBox 48">
              <a:extLst>
                <a:ext uri="{FF2B5EF4-FFF2-40B4-BE49-F238E27FC236}">
                  <a16:creationId xmlns:a16="http://schemas.microsoft.com/office/drawing/2014/main" id="{4EAEF44A-F970-3BC4-8A0E-1F3F4BB3F2DE}"/>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i="1">
                  <a:solidFill>
                    <a:schemeClr val="dk1"/>
                  </a:solidFill>
                  <a:effectLst/>
                  <a:latin typeface="+mn-lt"/>
                  <a:ea typeface="+mn-ea"/>
                  <a:cs typeface="+mn-cs"/>
                </a:rPr>
                <a:t>TextileWorks, a part of ForestWorks, is providing support for the management of this JSC project as part of their collaborative partnership with Skills Insight. </a:t>
              </a:r>
              <a:endParaRPr lang="en-NZ">
                <a:effectLst/>
              </a:endParaRPr>
            </a:p>
          </xdr:txBody>
        </xdr:sp>
        <xdr:pic>
          <xdr:nvPicPr>
            <xdr:cNvPr id="50" name="Picture 49">
              <a:extLst>
                <a:ext uri="{FF2B5EF4-FFF2-40B4-BE49-F238E27FC236}">
                  <a16:creationId xmlns:a16="http://schemas.microsoft.com/office/drawing/2014/main" id="{215E4685-C7D6-A14F-DD6F-A48EF4DED98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8922" y="424296"/>
              <a:ext cx="2448772" cy="1034849"/>
            </a:xfrm>
            <a:prstGeom prst="rect">
              <a:avLst/>
            </a:prstGeom>
          </xdr:spPr>
        </xdr:pic>
      </xdr:grp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uise Fitzpatrick" refreshedDate="46258.489750000001" createdVersion="8" refreshedVersion="8" minRefreshableVersion="3" recordCount="29" xr:uid="{D968B241-A14D-4F6A-8FE6-9BA814EF3F70}">
  <cacheSource type="worksheet">
    <worksheetSource name="tbl_Exploded"/>
  </cacheSource>
  <cacheFields count="16">
    <cacheField name="Stakeholder" numFmtId="0">
      <sharedItems containsNonDate="0" containsString="0" containsBlank="1"/>
    </cacheField>
    <cacheField name="Organisation" numFmtId="0">
      <sharedItems containsNonDate="0" containsString="0" containsBlank="1"/>
    </cacheField>
    <cacheField name="Representation" numFmtId="0">
      <sharedItems containsBlank="1" count="25">
        <s v="RTO Enterprise"/>
        <s v="Industry"/>
        <s v="Peak Body"/>
        <s v="RTO Public"/>
        <s v="Employer"/>
        <s v="State Gov."/>
        <s v="Research Org"/>
        <s v="Training Board"/>
        <s v="RTO Private"/>
        <s v="Education - Other" u="1"/>
        <s v="JSC" u="1"/>
        <s v="Community Org" u="1"/>
        <s v="Commonwealth Gov." u="1"/>
        <s v="University" u="1"/>
        <s v="Union" u="1"/>
        <s v="Local Gov." u="1"/>
        <s v="Regulator" u="1"/>
        <s v="Other" u="1"/>
        <m u="1"/>
        <s v="" u="1"/>
        <s v="RTO Enterprise/Industry" u="1"/>
        <s v="State Gov.;_x000a_Training Board" u="1"/>
        <s v="Training Board;_x000a_JSC" u="1"/>
        <s v="Local Gov.;_x000a_Employer" u="1"/>
        <s v="Peak Body;_x000a_Employer" u="1"/>
      </sharedItems>
    </cacheField>
    <cacheField name="Jurisdiction" numFmtId="0">
      <sharedItems containsBlank="1" count="14">
        <s v="NSW"/>
        <s v="QLD"/>
        <s v="SA"/>
        <s v="TAS"/>
        <s v="VIC"/>
        <s v="WA"/>
        <s v="National"/>
        <s v="NT"/>
        <s v="ACT" u="1"/>
        <m u="1"/>
        <s v="NSW;_x000a_NSW" u="1"/>
        <s v="NSW;_x000a_National" u="1"/>
        <s v="NT;_x000a_NT" u="1"/>
        <s v="National;_x000a_National" u="1"/>
      </sharedItems>
    </cacheField>
    <cacheField name="Engagement" numFmtId="0">
      <sharedItems/>
    </cacheField>
    <cacheField name="1st FB" numFmtId="0">
      <sharedItems/>
    </cacheField>
    <cacheField name="Val FB" numFmtId="0">
      <sharedItems/>
    </cacheField>
    <cacheField name="Meetings" numFmtId="0">
      <sharedItems containsString="0" containsBlank="1" containsNumber="1" containsInteger="1" minValue="1" maxValue="13"/>
    </cacheField>
    <cacheField name="Phonecalls" numFmtId="0">
      <sharedItems containsString="0" containsBlank="1" containsNumber="1" containsInteger="1" minValue="1" maxValue="8"/>
    </cacheField>
    <cacheField name="Emails from" numFmtId="0">
      <sharedItems containsString="0" containsBlank="1" containsNumber="1" containsInteger="1" minValue="2" maxValue="15"/>
    </cacheField>
    <cacheField name="Emails to" numFmtId="0">
      <sharedItems containsSemiMixedTypes="0" containsString="0" containsNumber="1" containsInteger="1" minValue="1" maxValue="52"/>
    </cacheField>
    <cacheField name="Letters of Support " numFmtId="0">
      <sharedItems containsBlank="1"/>
    </cacheField>
    <cacheField name="Phase1Flag" numFmtId="0">
      <sharedItems containsSemiMixedTypes="0" containsString="0" containsNumber="1" containsInteger="1" minValue="0" maxValue="1"/>
    </cacheField>
    <cacheField name="Phase2Flag" numFmtId="0">
      <sharedItems containsSemiMixedTypes="0" containsString="0" containsNumber="1" containsInteger="1" minValue="0" maxValue="1"/>
    </cacheField>
    <cacheField name="EmailTotal" numFmtId="0">
      <sharedItems containsString="0" containsBlank="1" containsNumber="1" containsInteger="1" minValue="6" maxValue="59"/>
    </cacheField>
    <cacheField name="SourceRow" numFmtId="0">
      <sharedItems containsSemiMixedTypes="0" containsString="0" containsNumber="1" containsInteger="1" minValue="1" maxValue="22"/>
    </cacheField>
  </cacheFields>
  <extLst>
    <ext xmlns:x14="http://schemas.microsoft.com/office/spreadsheetml/2009/9/main" uri="{725AE2AE-9491-48be-B2B4-4EB974FC3084}">
      <x14:pivotCacheDefinition pivotCacheId="133068038"/>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uise Fitzpatrick" refreshedDate="46258.489751273148" createdVersion="8" refreshedVersion="8" minRefreshableVersion="3" recordCount="44" xr:uid="{C28E2C0D-6608-44B5-8E0A-4E123585FEFC}">
  <cacheSource type="worksheet">
    <worksheetSource name="tbl_FEEDBACK"/>
  </cacheSource>
  <cacheFields count="19">
    <cacheField name="Phase received" numFmtId="49">
      <sharedItems containsBlank="1" count="5">
        <s v="Development"/>
        <m/>
        <s v="Broad Consultation 1" u="1"/>
        <s v="Broad Consultation 2" u="1"/>
        <s v="Consensus Gathering" u="1"/>
      </sharedItems>
    </cacheField>
    <cacheField name="Date received" numFmtId="164">
      <sharedItems containsNonDate="0" containsDate="1" containsString="0" containsBlank="1" minDate="2026-05-28T00:00:00" maxDate="2026-07-22T00:00:00"/>
    </cacheField>
    <cacheField name="Category" numFmtId="0">
      <sharedItems containsBlank="1"/>
    </cacheField>
    <cacheField name="Subcategory" numFmtId="49">
      <sharedItems containsNonDate="0" containsString="0" containsBlank="1"/>
    </cacheField>
    <cacheField name="Original product code" numFmtId="0">
      <sharedItems containsBlank="1"/>
    </cacheField>
    <cacheField name="Original product title" numFmtId="0">
      <sharedItems containsBlank="1"/>
    </cacheField>
    <cacheField name="Temp product code" numFmtId="0">
      <sharedItems containsBlank="1"/>
    </cacheField>
    <cacheField name="Temp product title" numFmtId="49">
      <sharedItems containsBlank="1"/>
    </cacheField>
    <cacheField name="Final code " numFmtId="49">
      <sharedItems containsNonDate="0" containsString="0" containsBlank="1"/>
    </cacheField>
    <cacheField name="Final title " numFmtId="49">
      <sharedItems containsNonDate="0" containsString="0" containsBlank="1"/>
    </cacheField>
    <cacheField name="Stakeholder name" numFmtId="0">
      <sharedItems containsBlank="1"/>
    </cacheField>
    <cacheField name="Organisation" numFmtId="49">
      <sharedItems containsBlank="1"/>
    </cacheField>
    <cacheField name="Stakeholder type" numFmtId="49">
      <sharedItems containsBlank="1"/>
    </cacheField>
    <cacheField name="Jurisdiction" numFmtId="49">
      <sharedItems containsBlank="1"/>
    </cacheField>
    <cacheField name="Additional stakeholder support" numFmtId="49">
      <sharedItems containsNonDate="0" containsString="0" containsBlank="1"/>
    </cacheField>
    <cacheField name="Method" numFmtId="49">
      <sharedItems containsBlank="1"/>
    </cacheField>
    <cacheField name="Stakeholder comments" numFmtId="49">
      <sharedItems containsBlank="1" longText="1"/>
    </cacheField>
    <cacheField name="Skills Insight response" numFmtId="0">
      <sharedItems containsBlank="1" longText="1"/>
    </cacheField>
    <cacheField name="Consideration" numFmtId="49">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uise Fitzpatrick" refreshedDate="46258.489751620371" createdVersion="8" refreshedVersion="8" minRefreshableVersion="3" recordCount="997" xr:uid="{0411506D-10BB-4A64-BCDE-CFDAD36C7F47}">
  <cacheSource type="worksheet">
    <worksheetSource name="tbl_STK"/>
  </cacheSource>
  <cacheFields count="15">
    <cacheField name="Stakeholder" numFmtId="0">
      <sharedItems containsBlank="1"/>
    </cacheField>
    <cacheField name="Organisation" numFmtId="0">
      <sharedItems containsBlank="1"/>
    </cacheField>
    <cacheField name="Job title" numFmtId="0">
      <sharedItems containsBlank="1"/>
    </cacheField>
    <cacheField name="Representation" numFmtId="0">
      <sharedItems containsBlank="1"/>
    </cacheField>
    <cacheField name="Additional representation" numFmtId="0">
      <sharedItems containsNonDate="0" containsString="0" containsBlank="1"/>
    </cacheField>
    <cacheField name="Specialist industry sector" numFmtId="0">
      <sharedItems containsNonDate="0" containsString="0" containsBlank="1"/>
    </cacheField>
    <cacheField name="Jurisdiction" numFmtId="0">
      <sharedItems containsBlank="1"/>
    </cacheField>
    <cacheField name="Engagement" numFmtId="0">
      <sharedItems containsBlank="1"/>
    </cacheField>
    <cacheField name="1st FB" numFmtId="0">
      <sharedItems containsBlank="1"/>
    </cacheField>
    <cacheField name="Val FB" numFmtId="0">
      <sharedItems containsBlank="1"/>
    </cacheField>
    <cacheField name="Meetings" numFmtId="0">
      <sharedItems containsString="0" containsBlank="1" containsNumber="1" containsInteger="1" minValue="1" maxValue="4"/>
    </cacheField>
    <cacheField name="Phonecalls" numFmtId="0">
      <sharedItems containsString="0" containsBlank="1" containsNumber="1" containsInteger="1" minValue="1" maxValue="4"/>
    </cacheField>
    <cacheField name="Emails from" numFmtId="0">
      <sharedItems containsString="0" containsBlank="1" containsNumber="1" containsInteger="1" minValue="1" maxValue="12"/>
    </cacheField>
    <cacheField name="Emails to" numFmtId="0">
      <sharedItems containsString="0" containsBlank="1" containsNumber="1" containsInteger="1" minValue="1" maxValue="4"/>
    </cacheField>
    <cacheField name="Letters of Support "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
  <r>
    <m/>
    <m/>
    <x v="0"/>
    <x v="0"/>
    <s v="Engaged"/>
    <s v="No"/>
    <s v="No"/>
    <n v="2"/>
    <m/>
    <m/>
    <n v="6"/>
    <m/>
    <n v="0"/>
    <n v="0"/>
    <m/>
    <n v="1"/>
  </r>
  <r>
    <m/>
    <m/>
    <x v="1"/>
    <x v="0"/>
    <s v="Engaged"/>
    <s v="No"/>
    <s v="No"/>
    <n v="2"/>
    <m/>
    <m/>
    <n v="6"/>
    <m/>
    <n v="0"/>
    <n v="0"/>
    <m/>
    <n v="1"/>
  </r>
  <r>
    <m/>
    <m/>
    <x v="0"/>
    <x v="1"/>
    <s v="Engaged"/>
    <s v="No"/>
    <s v="No"/>
    <n v="2"/>
    <m/>
    <m/>
    <n v="6"/>
    <m/>
    <n v="0"/>
    <n v="0"/>
    <m/>
    <n v="1"/>
  </r>
  <r>
    <m/>
    <m/>
    <x v="1"/>
    <x v="1"/>
    <s v="Engaged"/>
    <s v="No"/>
    <s v="No"/>
    <n v="2"/>
    <m/>
    <m/>
    <n v="6"/>
    <m/>
    <n v="0"/>
    <n v="0"/>
    <m/>
    <n v="1"/>
  </r>
  <r>
    <m/>
    <m/>
    <x v="0"/>
    <x v="2"/>
    <s v="Engaged"/>
    <s v="No"/>
    <s v="No"/>
    <n v="2"/>
    <m/>
    <m/>
    <n v="6"/>
    <m/>
    <n v="0"/>
    <n v="0"/>
    <m/>
    <n v="1"/>
  </r>
  <r>
    <m/>
    <m/>
    <x v="1"/>
    <x v="2"/>
    <s v="Engaged"/>
    <s v="No"/>
    <s v="No"/>
    <n v="2"/>
    <m/>
    <m/>
    <n v="6"/>
    <m/>
    <n v="0"/>
    <n v="0"/>
    <m/>
    <n v="1"/>
  </r>
  <r>
    <m/>
    <m/>
    <x v="0"/>
    <x v="3"/>
    <s v="Engaged"/>
    <s v="No"/>
    <s v="No"/>
    <n v="2"/>
    <m/>
    <m/>
    <n v="6"/>
    <m/>
    <n v="0"/>
    <n v="0"/>
    <m/>
    <n v="1"/>
  </r>
  <r>
    <m/>
    <m/>
    <x v="1"/>
    <x v="3"/>
    <s v="Engaged"/>
    <s v="No"/>
    <s v="No"/>
    <n v="2"/>
    <m/>
    <m/>
    <n v="6"/>
    <m/>
    <n v="0"/>
    <n v="0"/>
    <m/>
    <n v="1"/>
  </r>
  <r>
    <m/>
    <m/>
    <x v="0"/>
    <x v="4"/>
    <s v="Engaged"/>
    <s v="No"/>
    <s v="No"/>
    <n v="2"/>
    <m/>
    <m/>
    <n v="6"/>
    <m/>
    <n v="0"/>
    <n v="0"/>
    <m/>
    <n v="1"/>
  </r>
  <r>
    <m/>
    <m/>
    <x v="1"/>
    <x v="4"/>
    <s v="Engaged"/>
    <s v="No"/>
    <s v="No"/>
    <n v="2"/>
    <m/>
    <m/>
    <n v="6"/>
    <m/>
    <n v="0"/>
    <n v="0"/>
    <m/>
    <n v="1"/>
  </r>
  <r>
    <m/>
    <m/>
    <x v="2"/>
    <x v="1"/>
    <s v="Engaged"/>
    <s v="No"/>
    <s v="No"/>
    <n v="3"/>
    <n v="1"/>
    <m/>
    <n v="1"/>
    <m/>
    <n v="0"/>
    <n v="0"/>
    <m/>
    <n v="2"/>
  </r>
  <r>
    <m/>
    <m/>
    <x v="3"/>
    <x v="0"/>
    <s v="Engaged"/>
    <s v="No"/>
    <s v="No"/>
    <n v="1"/>
    <m/>
    <m/>
    <n v="2"/>
    <m/>
    <n v="0"/>
    <n v="0"/>
    <m/>
    <n v="6"/>
  </r>
  <r>
    <m/>
    <m/>
    <x v="4"/>
    <x v="0"/>
    <s v="Engaged"/>
    <s v="No"/>
    <s v="No"/>
    <n v="1"/>
    <m/>
    <n v="2"/>
    <n v="5"/>
    <m/>
    <n v="0"/>
    <n v="0"/>
    <n v="7"/>
    <n v="7"/>
  </r>
  <r>
    <m/>
    <m/>
    <x v="5"/>
    <x v="0"/>
    <s v="Engaged"/>
    <s v="No"/>
    <s v="No"/>
    <n v="2"/>
    <m/>
    <m/>
    <n v="2"/>
    <m/>
    <n v="0"/>
    <n v="0"/>
    <m/>
    <n v="8"/>
  </r>
  <r>
    <m/>
    <m/>
    <x v="4"/>
    <x v="5"/>
    <s v="Engaged"/>
    <s v="Yes"/>
    <s v="No"/>
    <n v="1"/>
    <m/>
    <m/>
    <n v="9"/>
    <m/>
    <n v="1"/>
    <n v="0"/>
    <m/>
    <n v="9"/>
  </r>
  <r>
    <m/>
    <m/>
    <x v="4"/>
    <x v="6"/>
    <s v="Engaged"/>
    <s v="No"/>
    <s v="No"/>
    <n v="2"/>
    <m/>
    <n v="3"/>
    <n v="7"/>
    <m/>
    <n v="0"/>
    <n v="0"/>
    <n v="10"/>
    <n v="14"/>
  </r>
  <r>
    <m/>
    <m/>
    <x v="6"/>
    <x v="6"/>
    <s v="Engaged"/>
    <s v="No"/>
    <s v="Yes"/>
    <n v="13"/>
    <n v="8"/>
    <n v="11"/>
    <n v="28"/>
    <s v="Yes"/>
    <n v="0"/>
    <n v="1"/>
    <n v="39"/>
    <n v="15"/>
  </r>
  <r>
    <m/>
    <m/>
    <x v="7"/>
    <x v="7"/>
    <s v="Engaged"/>
    <s v="No"/>
    <s v="No"/>
    <n v="11"/>
    <n v="2"/>
    <n v="7"/>
    <n v="52"/>
    <m/>
    <n v="0"/>
    <n v="0"/>
    <n v="59"/>
    <n v="16"/>
  </r>
  <r>
    <m/>
    <m/>
    <x v="2"/>
    <x v="6"/>
    <s v="Engaged"/>
    <s v="Yes"/>
    <s v="Yes"/>
    <n v="7"/>
    <n v="1"/>
    <n v="15"/>
    <n v="20"/>
    <m/>
    <n v="1"/>
    <n v="1"/>
    <n v="35"/>
    <n v="17"/>
  </r>
  <r>
    <m/>
    <m/>
    <x v="3"/>
    <x v="0"/>
    <s v="Engaged"/>
    <s v="No"/>
    <s v="No"/>
    <m/>
    <m/>
    <m/>
    <n v="6"/>
    <m/>
    <n v="0"/>
    <n v="0"/>
    <m/>
    <n v="19"/>
  </r>
  <r>
    <m/>
    <m/>
    <x v="4"/>
    <x v="0"/>
    <s v="Engaged"/>
    <s v="No"/>
    <s v="No"/>
    <n v="1"/>
    <m/>
    <n v="2"/>
    <n v="4"/>
    <m/>
    <n v="0"/>
    <n v="0"/>
    <n v="6"/>
    <n v="20"/>
  </r>
  <r>
    <m/>
    <m/>
    <x v="4"/>
    <x v="7"/>
    <s v="Engaged"/>
    <s v="No"/>
    <s v="No"/>
    <n v="1"/>
    <m/>
    <n v="2"/>
    <n v="4"/>
    <m/>
    <n v="0"/>
    <n v="0"/>
    <n v="6"/>
    <n v="20"/>
  </r>
  <r>
    <m/>
    <m/>
    <x v="4"/>
    <x v="1"/>
    <s v="Engaged"/>
    <s v="No"/>
    <s v="No"/>
    <n v="1"/>
    <m/>
    <n v="2"/>
    <n v="4"/>
    <m/>
    <n v="0"/>
    <n v="0"/>
    <n v="6"/>
    <n v="20"/>
  </r>
  <r>
    <m/>
    <m/>
    <x v="4"/>
    <x v="2"/>
    <s v="Engaged"/>
    <s v="No"/>
    <s v="No"/>
    <n v="1"/>
    <m/>
    <n v="2"/>
    <n v="4"/>
    <m/>
    <n v="0"/>
    <n v="0"/>
    <n v="6"/>
    <n v="20"/>
  </r>
  <r>
    <m/>
    <m/>
    <x v="4"/>
    <x v="4"/>
    <s v="Engaged"/>
    <s v="No"/>
    <s v="No"/>
    <n v="1"/>
    <m/>
    <n v="2"/>
    <n v="4"/>
    <m/>
    <n v="0"/>
    <n v="0"/>
    <n v="6"/>
    <n v="20"/>
  </r>
  <r>
    <m/>
    <m/>
    <x v="8"/>
    <x v="0"/>
    <s v="Engaged"/>
    <s v="No"/>
    <s v="No"/>
    <n v="1"/>
    <m/>
    <m/>
    <n v="7"/>
    <m/>
    <n v="0"/>
    <n v="0"/>
    <m/>
    <n v="22"/>
  </r>
  <r>
    <m/>
    <m/>
    <x v="8"/>
    <x v="1"/>
    <s v="Engaged"/>
    <s v="No"/>
    <s v="No"/>
    <n v="1"/>
    <m/>
    <m/>
    <n v="7"/>
    <m/>
    <n v="0"/>
    <n v="0"/>
    <m/>
    <n v="22"/>
  </r>
  <r>
    <m/>
    <m/>
    <x v="8"/>
    <x v="3"/>
    <s v="Engaged"/>
    <s v="No"/>
    <s v="No"/>
    <n v="1"/>
    <m/>
    <m/>
    <n v="7"/>
    <m/>
    <n v="0"/>
    <n v="0"/>
    <m/>
    <n v="22"/>
  </r>
  <r>
    <m/>
    <m/>
    <x v="8"/>
    <x v="4"/>
    <s v="Engaged"/>
    <s v="No"/>
    <s v="No"/>
    <n v="1"/>
    <m/>
    <m/>
    <n v="7"/>
    <m/>
    <n v="0"/>
    <n v="0"/>
    <m/>
    <n v="2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4">
  <r>
    <x v="0"/>
    <d v="2026-05-28T00:00:00"/>
    <s v="Cert II"/>
    <m/>
    <s v="MST20722"/>
    <s v="Certificate II in Apparel, Fashion and Textiles"/>
    <s v="MST207XX "/>
    <m/>
    <m/>
    <m/>
    <s v="Mitch Ryan"/>
    <s v="Manufacturing Skills Queensland"/>
    <s v="State Government"/>
    <s v="QLD"/>
    <m/>
    <s v="Workshop"/>
    <s v="A state stakeholder advised that a recent review of the Certificate II textiles qualification recommended the inclusion of a mandatory work experience or work placement component. The stakeholder noted that industry feedback indicated a desire for learners to gain hands-on workplace experience while completing the qualification and that practical exposure could support improved job readiness and engagement."/>
    <s v="The project team requested supporting documentation and details relating to the Queensland review recommendations.The recommendation was identified for further consideration as part of qualification design discussions."/>
    <s v="Noted"/>
  </r>
  <r>
    <x v="0"/>
    <d v="2026-05-28T00:00:00"/>
    <s v="Cert II"/>
    <m/>
    <s v="MST20722"/>
    <s v="Certificate II in Apparel, Fashion and Textiles"/>
    <s v="MST207XX "/>
    <s v="Certificate II in Apparel, Fashion and Textiles"/>
    <m/>
    <m/>
    <s v="Jenny Krushel"/>
    <s v="TFTU"/>
    <s v="Union"/>
    <s v="VIC"/>
    <m/>
    <s v="Workshop"/>
    <s v="A union representative raised a potential implementation issue regarding any mandatory work placement requirement. Feedback was provided that some workplaces operate under enterprise agreements that do not include junior rates of pay and may require payment at full adult rates. The stakeholder noted this could present a barrier for some employers participating in workplace-based activities."/>
    <s v="The project team agreed that any consideration of work placement requirements would require further consultation with employers, unions and other stakeholders.Additional information will be gathered to assess practical implementation issues and potential impacts across the sector."/>
    <s v="Noted"/>
  </r>
  <r>
    <x v="0"/>
    <d v="2026-05-28T00:00:00"/>
    <s v="Cert II"/>
    <m/>
    <s v="MST20722"/>
    <s v="Certificate II in Apparel, Fashion and Textiles"/>
    <s v="MST207XX "/>
    <s v="Certificate II in Apparel, Fashion and Textiles"/>
    <m/>
    <m/>
    <s v="Nicola Paton"/>
    <s v="Tafe NSW"/>
    <s v="Registered Training Organisation"/>
    <s v="NSW"/>
    <m/>
    <s v="Workshop"/>
    <s v="A training provider representative sought clarification regarding the scope of the consultation process and whether broad consultation would extend beyond the textile flooring manufacturing sector."/>
    <s v="The project team confirmed that broad consultation will be conducted through the Skills Insight website and feedback will be open to all interested stakeholders.All feedback received will be reviewed and considered through the consultation process."/>
    <s v="Noted"/>
  </r>
  <r>
    <x v="0"/>
    <d v="2026-05-28T00:00:00"/>
    <s v="Cert II"/>
    <m/>
    <s v="MST20722"/>
    <s v="Certificate II in Apparel, Fashion and Textiles"/>
    <s v="MST207XX "/>
    <s v="Certificate II in Apparel, Fashion and Textiles"/>
    <m/>
    <m/>
    <s v="Jenny Krushel"/>
    <s v="TFTU"/>
    <s v="Union"/>
    <s v="VIC"/>
    <m/>
    <s v="Workshop"/>
    <s v="A stakeholder requested that committee members be provided with examples of both unit design templates before determining a preferred approach for the development of the new textile flooring manufacturing units. The stakeholder indicated that additional information was required to enable informed feedback."/>
    <s v="The project team agreed to distribute examples of both the existing Elements and Performance Criteria (EPC) template and the proposed ASK template.Technical Committee members will be invited to review both formats and provide feedback following the meeting."/>
    <s v=" Noted"/>
  </r>
  <r>
    <x v="0"/>
    <d v="2026-05-28T00:00:00"/>
    <s v="Cert II"/>
    <m/>
    <s v="MST20722"/>
    <s v="Certificate II in Apparel, Fashion and Textiles"/>
    <s v="MST207XX "/>
    <s v="Certificate II in Apparel, Fashion and Textiles"/>
    <m/>
    <m/>
    <s v="Nicola Paton"/>
    <s v="Tafe NSW"/>
    <s v="Registered Training Organisation"/>
    <s v="NSW"/>
    <m/>
    <s v="Workshop"/>
    <s v="A training provider representative advised that previous feedback had identified a potential need for a prerequisite unit for one of the units within scope. The stakeholder queried whether there remained scope to consider amendments to unit sequencing and prerequisite arrangements."/>
    <s v="The project team requested that additional information be provided to support further investigation.The suggestion will be reviewed by the project team to determine whether changes to prerequisite arrangements are appropriate and within project scope."/>
    <s v="Noted"/>
  </r>
  <r>
    <x v="0"/>
    <d v="2026-05-28T00:00:00"/>
    <s v="Cert II"/>
    <m/>
    <s v="MST20722"/>
    <s v="Certificate II in Apparel, Fashion and Textiles"/>
    <s v="MST207XX "/>
    <s v="Certificate II in Apparel, Fashion and Textiles"/>
    <m/>
    <m/>
    <s v="Mitch Ryan"/>
    <s v="Manufacturing Skills Queensland"/>
    <s v="State Government"/>
    <s v="QLD"/>
    <m/>
    <s v="Workshop"/>
    <s v="A stakeholder offered to support broader consultation activities through existing industry reference groups and advised that additional industry feedback could be gathered through established stakeholder networks."/>
    <s v="The project team welcomed the offer and noted the opportunity to seek additional feedback through Manufacturing Skills Queensland's industry networks as the project progresses."/>
    <s v="Noted"/>
  </r>
  <r>
    <x v="0"/>
    <d v="2026-07-08T00:00:00"/>
    <s v="Cert II"/>
    <m/>
    <s v="MST20722"/>
    <s v="Certificate II in Apparel, Fashion and Textiles"/>
    <s v="MST207XX "/>
    <s v="Certificate II in Apparel, Fashion and Textiles"/>
    <m/>
    <m/>
    <s v="Jenny Krushel"/>
    <s v="TFTU"/>
    <s v="Union"/>
    <s v="VIC"/>
    <m/>
    <s v="Workshop"/>
    <s v="A stakeholder raised concerns that requiring learners to demonstrate competency across multiple textile flooring construction methods may not be practical within the Australian industry context. Feedback indicated that most workplaces specialise in a single manufacturing method and that learners are generally trained within specific areas rather than across multiple manufacturing processes. The stakeholder also noted that trainees may not have the opportunity to move between workplaces to gain exposure to multiple manufacturing methods."/>
    <s v="The project team acknowledged the concern and agreed to further review the performance evidence requirements to ensure they reflect realistic workplace opportunities and industry practice. Alternative approaches, including broader knowledge evidence and more flexible practical assessment requirements, were discussed."/>
    <s v="Noted"/>
  </r>
  <r>
    <x v="0"/>
    <d v="2026-07-08T00:00:00"/>
    <s v="Cert II"/>
    <m/>
    <s v="MST20722"/>
    <s v="Certificate II in Apparel, Fashion and Textiles"/>
    <s v="MST207XX "/>
    <s v="Certificate II in Apparel, Fashion and Textiles"/>
    <m/>
    <m/>
    <s v="Phil McKenzie"/>
    <s v=" EC Carpets"/>
    <s v="Employer"/>
    <m/>
    <m/>
    <s v="Workshop"/>
    <s v="An employer representative supported feedback that practical assessment requirements should not require learners to demonstrate competency across multiple manufacturing methods. Feedback indicated that limiting requirements to a single manufacturing method would better reflect industry practice and improve accessibility for employers."/>
    <s v="The project team agreed to review assessment requirements and consider simplifying the performance evidence to improve practical implementation."/>
    <s v="Noted"/>
  </r>
  <r>
    <x v="0"/>
    <d v="2026-07-08T00:00:00"/>
    <s v="Cert II"/>
    <m/>
    <s v="MST20722"/>
    <s v="Certificate II in Apparel, Fashion and Textiles"/>
    <s v="MST207XX "/>
    <s v="Certificate II in Apparel, Fashion and Textiles"/>
    <m/>
    <m/>
    <s v="Bradley Wilson"/>
    <s v="Quest Flooring"/>
    <s v="Employer"/>
    <m/>
    <m/>
    <s v="Workshop"/>
    <s v="An employer representative advised that several manufacturing methods identified within the draft unit operate as separate industries or manufacturing streams and suggested the current scope may be broader than required for the Australian industry. Feedback indicated consideration should be given to narrowing the focus to textile flooring manufacturing processes commonly used in Australia"/>
    <s v="The project team acknowledged the feedback and agreed to review industry-specific terminology, manufacturing methods and performance evidence to better align with current Australian industry practice."/>
    <s v="Noted"/>
  </r>
  <r>
    <x v="0"/>
    <d v="2026-07-08T00:00:00"/>
    <s v="Cert II"/>
    <m/>
    <s v="MST20722"/>
    <s v="Certificate II in Apparel, Fashion and Textiles"/>
    <s v="MST207XX "/>
    <s v="Certificate II in Apparel, Fashion and Textiles"/>
    <m/>
    <m/>
    <s v="Andrew Martin"/>
    <s v="Carpet Institute of Australia"/>
    <s v="Association"/>
    <m/>
    <m/>
    <s v="Workshop"/>
    <s v="Feedback was provided that machine tufting represents the primary textile flooring manufacturing method currently used in Australia. It was noted that woven manufacturing is not produced locally and hand-tufted products represent a distinct market segment. Feedback suggested unit requirements should reflect current Australian industry practice."/>
    <s v="The project team agreed to review references to woven products and ensure manufacturing methods included within the units remain relevant to Australian industry requirements."/>
    <s v="Noted"/>
  </r>
  <r>
    <x v="0"/>
    <d v="2026-07-08T00:00:00"/>
    <s v="Cert II"/>
    <m/>
    <s v="MST20722"/>
    <s v="Certificate II in Apparel, Fashion and Textiles"/>
    <s v="MST207XX "/>
    <s v="Certificate II in Apparel, Fashion and Textiles"/>
    <m/>
    <m/>
    <s v="Bernadette Amos"/>
    <s v="Food, Fibre and Timber Industries Training Council WA"/>
    <s v="State Government"/>
    <s v="WA"/>
    <m/>
    <s v="Workshop"/>
    <s v="A stakeholder noted that training products should support broad industry outcomes rather than individual workplace requirements and suggested that flexibility could be achieved through broader wording and additional guidance within the companion volume. Additional feedback suggested including knowledge relating to fibre types and material properties."/>
    <s v="The project team supported the principle of maintaining broad industry applicability and agreed to explore additional guidance within the companion volume and enhancement of knowledge evidence requirements."/>
    <s v="Noted"/>
  </r>
  <r>
    <x v="0"/>
    <d v="2026-07-08T00:00:00"/>
    <s v="Cert II"/>
    <m/>
    <s v="MST20722"/>
    <s v="Certificate II in Apparel, Fashion and Textiles"/>
    <s v="MST207XX "/>
    <s v="Certificate II in Apparel, Fashion and Textiles"/>
    <m/>
    <m/>
    <s v="Jenny Krushel"/>
    <s v="TFTU"/>
    <s v="Union"/>
    <s v="VIC"/>
    <m/>
    <s v="Workshop"/>
    <s v="A stakeholder sought clarification regarding workplace placement requirements and advised that additional consultation with employers would be beneficial before any decision is made regarding workplace exposure requirements. Feedback also highlighted that workplace-based learning and assessment may create additional obligations and costs for employers."/>
    <s v="The project team clarified the distinction between work placement, industry exposure and mandatory workplace requirements. It was agreed that further consultation would occur before any recommendations are included within project outputs."/>
    <s v="Noted"/>
  </r>
  <r>
    <x v="0"/>
    <d v="2026-07-08T00:00:00"/>
    <s v="Cert II"/>
    <m/>
    <s v="MST20722"/>
    <s v="Certificate II in Apparel, Fashion and Textiles"/>
    <s v="MST207XX "/>
    <s v="Certificate II in Apparel, Fashion and Textiles"/>
    <m/>
    <m/>
    <s v="Bernadette Amos"/>
    <s v="Food, Fibre and Timber Industries Training Council WA"/>
    <s v="State Government"/>
    <s v="WA"/>
    <m/>
    <s v="Workshop"/>
    <s v="A stakeholder sought clarification regarding the distinction between workplace placement and mandatory workplace requirements and highlighted the need to ensure any workplace assessment requirements remain practical for both training providers and employers."/>
    <s v="The project team provided clarification regarding assessment-related workplace requirements and agreed that consideration would be given to implementation impacts across industry and training providers."/>
    <s v="Noted"/>
  </r>
  <r>
    <x v="0"/>
    <d v="2026-07-08T00:00:00"/>
    <s v="Cert II"/>
    <m/>
    <s v="MST20722"/>
    <s v="Certificate II in Apparel, Fashion and Textiles"/>
    <s v="MST207XX "/>
    <s v="Certificate II in Apparel, Fashion and Textiles"/>
    <m/>
    <m/>
    <s v="Jenny Krushel"/>
    <s v="TFTU"/>
    <s v="Union"/>
    <s v="VIC"/>
    <m/>
    <s v="Workshop"/>
    <s v="Feedback identified a potential shortage of qualified workplace trainers and assessors and noted that assessment obligations may present challenges for implementation across the sector."/>
    <s v="The project team acknowledged the issue and advised that workforce capability and assessor availability would be considered through ongoing project discussions and future workforce initiatives."/>
    <s v="Noted"/>
  </r>
  <r>
    <x v="0"/>
    <d v="2026-07-08T00:00:00"/>
    <s v="Cert II"/>
    <m/>
    <s v="MST20722"/>
    <s v="Certificate II in Apparel, Fashion and Textiles"/>
    <s v="MST207XX "/>
    <s v="Certificate II in Apparel, Fashion and Textiles"/>
    <m/>
    <m/>
    <s v="Andrew Martin; Bradley Wilson, Phil McKenzie"/>
    <s v="Carpet Institute of Australia; Quest Flooring; EC Carpets"/>
    <s v="Employer"/>
    <s v="VIC"/>
    <m/>
    <s v="Workshop"/>
    <s v="Feedback supported replacing the term &quot;construction&quot; with &quot;manufacturing&quot; throughout the unit content to better align with industry terminology and workplace language."/>
    <s v="The project team agreed to update terminology throughout the draft units to better reflect industry language and improve workplace relevance."/>
    <s v="Noted"/>
  </r>
  <r>
    <x v="0"/>
    <d v="2026-07-08T00:00:00"/>
    <s v="Cert II"/>
    <m/>
    <s v="MST20722"/>
    <s v="Certificate II in Apparel, Fashion and Textiles"/>
    <s v="MST207XX "/>
    <s v="Certificate II in Apparel, Fashion and Textiles"/>
    <m/>
    <m/>
    <s v="Bernadette Amos"/>
    <s v="Food, Fibre and Timber Industries Training Council WA"/>
    <s v="State Government"/>
    <s v="WA"/>
    <m/>
    <s v="Workshop"/>
    <s v="Feedback suggested inclusion of manual handling, storage, transport and product handling considerations within the knowledge evidence to help prevent product damage and improve workplace readiness."/>
    <s v="The project team agreed to strengthen knowledge evidence relating to manual handling, storage, transportation and product protection."/>
    <s v="Noted"/>
  </r>
  <r>
    <x v="0"/>
    <d v="2026-07-08T00:00:00"/>
    <s v="Cert II"/>
    <m/>
    <s v="MST20722"/>
    <s v="Certificate II in Apparel, Fashion and Textiles"/>
    <s v="MST207XX "/>
    <s v="Certificate II in Apparel, Fashion and Textiles"/>
    <m/>
    <m/>
    <s v="Jenny Krushel"/>
    <s v="TFTU"/>
    <s v="Union"/>
    <s v="VIC"/>
    <m/>
    <s v="Workshop"/>
    <s v="Feedback indicated that requirements for learners to perform multiple treatment processes and finishing techniques may be unrealistic for entry-level workers because these activities are often specialised and not accessible in all workplaces. It was suggested that awareness and knowledge of treatments may be more appropriate than practical demonstration."/>
    <s v="The project team agreed to review the performance evidence and consider retaining treatment processes within knowledge evidence rather than as mandatory practical assessment requirements."/>
    <s v="Noted"/>
  </r>
  <r>
    <x v="0"/>
    <d v="2026-07-08T00:00:00"/>
    <s v="Cert II"/>
    <m/>
    <s v="MST20722"/>
    <s v="Certificate II in Apparel, Fashion and Textiles"/>
    <s v="MST207XX "/>
    <s v="Certificate II in Apparel, Fashion and Textiles"/>
    <m/>
    <m/>
    <s v="Phil McKenzie"/>
    <s v="EC Carpets"/>
    <s v="Manufacturer / Employer"/>
    <s v="VIC"/>
    <m/>
    <s v="Workshop"/>
    <s v="Feedback was provided that the ability to identify product faults, quality issues and non-conformities is a critical entry-level skill for workers involved in finishing processes."/>
    <s v="The project team agreed to strengthen quality control and product inspection references within the unit content and elective discussions."/>
    <s v="Noted"/>
  </r>
  <r>
    <x v="0"/>
    <d v="2026-07-08T00:00:00"/>
    <s v="Cert II"/>
    <m/>
    <s v="MST20722"/>
    <s v="Certificate II in Apparel, Fashion and Textiles"/>
    <s v="MST207XX "/>
    <s v="Certificate II in Apparel, Fashion and Textiles"/>
    <m/>
    <m/>
    <s v="Jenny Krushel"/>
    <s v="TFTU"/>
    <s v="Union"/>
    <s v="VIC"/>
    <m/>
    <s v="Workshop"/>
    <s v="Feedback suggested that employability skills, including communication, resilience, workplace problem-solving and interpersonal skills, should be considered as important outcomes for learners entering the industry."/>
    <s v="The project team agreed to review existing communication and teamwork units within the qualification to determine whether these skills are already addressed or whether additional consideration is required."/>
    <s v="Noted"/>
  </r>
  <r>
    <x v="0"/>
    <d v="2026-07-08T00:00:00"/>
    <s v="Cert II"/>
    <m/>
    <s v="MST20722"/>
    <s v="Certificate II in Apparel, Fashion and Textiles"/>
    <s v="MST207XX "/>
    <s v="Certificate II in Apparel, Fashion and Textiles"/>
    <m/>
    <m/>
    <m/>
    <s v="Technical Committee"/>
    <s v="Technical Committee"/>
    <s v="National"/>
    <m/>
    <s v="Workshop"/>
    <s v="Feedback supported deferring review of the five existing units of competency and focusing the project on delivery of the textile flooring manufacturing specialisation and new units. Concerns were raised regarding the implementation burden that additional unit reviews may place on RTOs. "/>
    <s v="The project team noted the feedback and confirmed that the recommendation to defer broader unit review will be considered within project planning discussions."/>
    <s v="Noted"/>
  </r>
  <r>
    <x v="0"/>
    <d v="2026-07-08T00:00:00"/>
    <s v="Cert II"/>
    <m/>
    <s v="MST20722"/>
    <s v="Certificate II in Apparel, Fashion and Textiles"/>
    <s v="MST207XX "/>
    <s v="Certificate II in Apparel, Fashion and Textiles"/>
    <m/>
    <m/>
    <s v="Bradley Wilson"/>
    <s v="Quest Flooring"/>
    <m/>
    <m/>
    <m/>
    <s v="Workshop"/>
    <s v="Feedback was provided that industry exposure remains valuable for learners and that site visits or mill tours may provide an effective introduction to textile flooring manufacturing processes where formal workplace placement is not practical."/>
    <s v="The project team noted the feedback and advised that recommendations relating to industry exposure could be considered within companion volume guidance materials."/>
    <s v="Noted"/>
  </r>
  <r>
    <x v="0"/>
    <d v="2026-07-21T00:00:00"/>
    <s v="Cert II"/>
    <m/>
    <s v="MST20722"/>
    <s v="Certificate II in Apparel, Fashion and Textiles"/>
    <s v="MST207XX "/>
    <s v="Certificate II in Apparel, Fashion and Textiles"/>
    <m/>
    <m/>
    <s v="Andrew Martin"/>
    <s v="Carpet Institute of Australia (representing industry)"/>
    <s v="Industry Association"/>
    <s v="National"/>
    <m/>
    <s v="Workshop"/>
    <s v="No additional skills requirements beyond those already submitted previously. Supported the proposed new flooring units."/>
    <s v="Feedback noted and previous submissions continue to inform unit development."/>
    <s v="Noted"/>
  </r>
  <r>
    <x v="0"/>
    <d v="2026-07-21T00:00:00"/>
    <s v="Cert II"/>
    <m/>
    <s v="MST20722"/>
    <s v="Certificate II in Apparel, Fashion and Textiles"/>
    <s v="MST207XX "/>
    <s v="Certificate II in Apparel, Fashion and Textiles"/>
    <m/>
    <m/>
    <s v="Phil McKenzie "/>
    <s v="EC Carpets "/>
    <s v="Manufacturer / Employer "/>
    <s v="VIC"/>
    <m/>
    <s v="Workshop"/>
    <s v="Reviewed the draft units and was generally satisfied with the proposed content and direction."/>
    <s v="Feedback acknowledged. Existing unit structure retained for further development."/>
    <s v="Noted"/>
  </r>
  <r>
    <x v="0"/>
    <d v="2026-07-21T00:00:00"/>
    <s v="Cert II"/>
    <m/>
    <s v="MST20722"/>
    <s v="Certificate II in Apparel, Fashion and Textiles"/>
    <s v="MST207XX "/>
    <s v="Certificate II in Apparel, Fashion and Textiles"/>
    <m/>
    <m/>
    <s v="Filippa Ross "/>
    <s v="Department of Employment and Workplace Relations "/>
    <s v="Government Representative "/>
    <s v="National "/>
    <m/>
    <s v="Workshop"/>
    <s v="Chemical handling appeared underrepresented in the draft units. Suggested stronger coverage of chemical handling practices. "/>
    <s v="Skills Insight agreed to investigate additional chemical safety content and review existing unit coverage. "/>
    <s v="Noted"/>
  </r>
  <r>
    <x v="0"/>
    <d v="2026-07-21T00:00:00"/>
    <s v="Cert II"/>
    <m/>
    <s v="MST20722"/>
    <s v="Certificate II in Apparel, Fashion and Textiles"/>
    <s v="MST207XX "/>
    <s v="Certificate II in Apparel, Fashion and Textiles"/>
    <m/>
    <m/>
    <s v="Filippa Ross"/>
    <s v="Department of Employment and Workplace Relations"/>
    <s v="Government Representative"/>
    <s v="National"/>
    <m/>
    <s v="Workshop"/>
    <s v="Noted possible duplication and overlap between proposed flooring units and existing textile units. "/>
    <s v="Skills Insight agreed to review the identified units and assess duplication risks during drafting. "/>
    <s v="Noted"/>
  </r>
  <r>
    <x v="0"/>
    <d v="2026-07-21T00:00:00"/>
    <s v="Cert II"/>
    <m/>
    <s v="MST20722"/>
    <s v="Certificate II in Apparel, Fashion and Textiles"/>
    <s v="MST207XX "/>
    <s v="Certificate II in Apparel, Fashion and Textiles"/>
    <m/>
    <m/>
    <s v="Filippa Ross"/>
    <s v="Department of Employment and Workplace Relations"/>
    <s v="Government Representative"/>
    <s v="National"/>
    <m/>
    <s v="Workshop"/>
    <s v="Suggested greater consideration of emerging skills, particularly sustainability, recycling, reuse, automation and digital technologies. "/>
    <s v="Skills Insight advised that sustainability is already addressed through core units and agreed to investigate further opportunities to future-proof the qualification. "/>
    <s v="Noted"/>
  </r>
  <r>
    <x v="0"/>
    <d v="2026-07-21T00:00:00"/>
    <s v="Cert II"/>
    <m/>
    <s v="MST20722"/>
    <s v="Certificate II in Apparel, Fashion and Textiles"/>
    <s v="MST207XX "/>
    <s v="Certificate II in Apparel, Fashion and Textiles"/>
    <m/>
    <m/>
    <s v="Filippa Ross"/>
    <s v="Department of Employment and Workplace Relations"/>
    <s v="Government Representative"/>
    <s v="National"/>
    <m/>
    <s v="Workshop"/>
    <s v="Suggested inclusion of broader flooring product knowledge and industry awareness to assist with future-proofing workforce capability. "/>
    <s v="Skills Insight proposed development or adaptation of a flooring product knowledge unit and sought industry feedback.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Australian manufacturing is overwhelmingly machine-tufted carpet production. Qualification content should focus on Australian manufacturing practices while still providing awareness of other flooring manufacturing methods. "/>
    <s v="Skills Insight agreed to focus the specialisation on Australian industry needs and review references to manufacturing methods not currently undertaken domestically. "/>
    <s v="Noted"/>
  </r>
  <r>
    <x v="0"/>
    <d v="2026-07-21T00:00:00"/>
    <s v="Cert II"/>
    <m/>
    <s v="MST20722"/>
    <s v="Certificate II in Apparel, Fashion and Textiles"/>
    <s v="MST207XX "/>
    <s v="Certificate II in Apparel, Fashion and Textiles"/>
    <m/>
    <m/>
    <s v="Phil McKenzie"/>
    <s v="EC Carpets"/>
    <s v="Manufacturer / Employer"/>
    <s v="VIC"/>
    <m/>
    <s v="Workshop"/>
    <s v="Supported views that machine-tufting should be the primary manufacturing focus for training products. "/>
    <s v="Feedback accepted and incorporated into qualification development discussions.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Supported development of product knowledge content covering flooring types, manufacturing methods and product applications to provide learners with sector awareness. "/>
    <s v="Skills Insight proposed inclusion of a contextualised product knowledge unit for flooring.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Supported development of a static machine operations unit. Manufacturing relies heavily on machinery and operators should understand machine setup, operation and safety. "/>
    <s v="Skills Insight agreed to investigate contextualising an existing static machinery unit for flooring manufacturing. "/>
    <s v="Noted"/>
  </r>
  <r>
    <x v="0"/>
    <d v="2026-07-21T00:00:00"/>
    <s v="Cert II"/>
    <m/>
    <s v="MST20722"/>
    <s v="Certificate II in Apparel, Fashion and Textiles"/>
    <s v="MST207XX "/>
    <s v="Certificate II in Apparel, Fashion and Textiles"/>
    <m/>
    <m/>
    <s v="Phil McKenzie"/>
    <s v="EC Carpets"/>
    <s v="Manufacturer / Employer"/>
    <s v="VIC"/>
    <m/>
    <s v="Workshop"/>
    <s v="Confirmed machinery operation, safety systems, automation and safe interaction with machinery are highly relevant workplace skills. "/>
    <s v="Feedback supported further development of a machinery operations unit. "/>
    <s v="Noted"/>
  </r>
  <r>
    <x v="0"/>
    <d v="2026-07-21T00:00:00"/>
    <s v="Cert II"/>
    <m/>
    <s v="MST20722"/>
    <s v="Certificate II in Apparel, Fashion and Textiles"/>
    <s v="MST207XX "/>
    <s v="Certificate II in Apparel, Fashion and Textiles"/>
    <m/>
    <m/>
    <s v="Phil McKenzie"/>
    <s v="EC Carpets"/>
    <s v="Manufacturer / Employer"/>
    <s v="VIC"/>
    <m/>
    <s v="Workshop"/>
    <s v="Supported inclusion of materials handling and transfer skills, particularly movement of product using pallet jacks and workplace equipment. "/>
    <s v="Skills Insight identified an existing unit that may be suitable for inclusion within the flooring specialisation."/>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Suggested learners should understand the broader textile flooring product range even where products are not manufactured domestically. "/>
    <s v="Skills Insight agreed product knowledge content should include awareness of broader market products alongside Australian manufacturing focus.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Advised that sampling represents a significant activity within carpet manufacturing and should be recognised as an important skill area. "/>
    <s v="Skills Insight agreed to investigate whether an existing unit could address sampling or whether a new unit may be required.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Suggested product labelling, credential information and sustainability ratings are significant industry requirements and may warrant stronger coverage. "/>
    <s v="Skills Insight agreed to review unit options related to labelling, packaging and dispatch processes. "/>
    <s v="Noted"/>
  </r>
  <r>
    <x v="0"/>
    <d v="2026-07-21T00:00:00"/>
    <s v="Cert II"/>
    <m/>
    <s v="MST20722"/>
    <s v="Certificate II in Apparel, Fashion and Textiles"/>
    <s v="MST207XX "/>
    <s v="Certificate II in Apparel, Fashion and Textiles"/>
    <m/>
    <m/>
    <s v="Phil McKenzie"/>
    <s v="EC Carpets"/>
    <s v="Manufacturer / Employer"/>
    <s v="VIC"/>
    <m/>
    <s v="Workshop"/>
    <s v="Confirmed correct product identification, labelling, sizing, weight information and dispatch information are important skills for employees. "/>
    <s v="Skills Insight agreed to investigate existing units covering dispatch and labelling activities.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Supported stronger references to chemical safety relating to latex compounds, finishing agents and treatment chemicals used during carpet manufacture. "/>
    <s v="Skills Insight agreed to review the finishing unit and strengthen chemical safety references where appropriate."/>
    <s v="Noted"/>
  </r>
  <r>
    <x v="0"/>
    <d v="2026-07-21T00:00:00"/>
    <s v="Cert II"/>
    <m/>
    <s v="MST20722"/>
    <s v="Certificate II in Apparel, Fashion and Textiles"/>
    <s v="MST207XX "/>
    <s v="Certificate II in Apparel, Fashion and Textiles"/>
    <m/>
    <m/>
    <s v="Filippa Ross"/>
    <s v="Department of Employment and Workplace Relations"/>
    <s v="Government Representative"/>
    <s v="National"/>
    <m/>
    <s v="Workshop"/>
    <s v="Advised that safety remains a major focus for government and qualification endorsement processes. Requested confirmation that qualifications adequately address workplace safety risks. "/>
    <s v="Skills Insight confirmed WHS units form part of the qualification and committed to reviewing safety coverage in the specialised units.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Emphasised the importance of Safety Data Sheets (SDS), environmental credentials, ingredient analysis, VOC awareness and sustainability requirements across the sector. "/>
    <s v="Skills Insight noted SDS content already exists in WHS units and agreed to explore whether additional contextualised references should be incorporated. "/>
    <s v="Noted"/>
  </r>
  <r>
    <x v="0"/>
    <d v="2026-07-21T00:00:00"/>
    <s v="Cert II"/>
    <m/>
    <s v="MST20722"/>
    <s v="Certificate II in Apparel, Fashion and Textiles"/>
    <s v="MST207XX "/>
    <s v="Certificate II in Apparel, Fashion and Textiles"/>
    <m/>
    <m/>
    <s v="Phil McKenzie"/>
    <s v="EC Carpets"/>
    <s v="Manufacturer / Employer"/>
    <s v="VIC"/>
    <m/>
    <s v="Workshop"/>
    <s v="Recommended safety training at Certificate II level focus on practical SDS understanding, hazard identification, spill response and safe handling requirements rather than deeper technical sustainability analysis. "/>
    <s v="Skills Insight agreed the qualification should remain appropriate to AQF level and focus on practical workplace application. "/>
    <s v="Noted"/>
  </r>
  <r>
    <x v="0"/>
    <d v="2026-07-21T00:00:00"/>
    <s v="Cert II"/>
    <m/>
    <s v="MST20722"/>
    <s v="Certificate II in Apparel, Fashion and Textiles"/>
    <s v="MST207XX "/>
    <s v="Certificate II in Apparel, Fashion and Textiles"/>
    <m/>
    <m/>
    <s v="Andrew Martin"/>
    <s v="Carpet Institute of Australia"/>
    <s v="Industry Association"/>
    <s v="National"/>
    <m/>
    <s v="Workshop"/>
    <s v="Offered to provide additional written information regarding chemical safety, SDS use, sustainability credentials and environmental requirements. "/>
    <s v="Skills Insight welcomed the additional evidence and agreed it would inform future drafting. "/>
    <s v="Noted"/>
  </r>
  <r>
    <x v="0"/>
    <d v="2026-07-21T00:00:00"/>
    <s v="Cert II"/>
    <m/>
    <s v="MST20722"/>
    <s v="Certificate II in Apparel, Fashion and Textiles"/>
    <s v="MST207XX "/>
    <s v="Certificate II in Apparel, Fashion and Textiles"/>
    <m/>
    <m/>
    <s v="Technical Committee Members"/>
    <s v="Technical Committee"/>
    <m/>
    <m/>
    <m/>
    <s v="Workshop"/>
    <s v="Considered the &quot;Perform Tasks to Support Production&quot; unit too generic and of limited value to the flooring specialisation. "/>
    <s v="Skills Insight agreed not to pursue this unit as part of the flooring specialist offering. "/>
    <s v="Noted"/>
  </r>
  <r>
    <x v="1"/>
    <m/>
    <m/>
    <m/>
    <m/>
    <m/>
    <m/>
    <m/>
    <m/>
    <m/>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7">
  <r>
    <s v="Adele Staveley"/>
    <s v="South Metropolitan TAFE (WA)"/>
    <s v="Head of Programs"/>
    <s v="RTO Public"/>
    <m/>
    <m/>
    <s v="WA"/>
    <s v="Engaged"/>
    <s v="No"/>
    <s v="No"/>
    <m/>
    <m/>
    <n v="1"/>
    <m/>
    <m/>
  </r>
  <r>
    <s v="Allison Elcoate"/>
    <s v="Trinity College Beenleigh"/>
    <s v="CEO"/>
    <s v="RTO Public"/>
    <m/>
    <m/>
    <s v="QLD"/>
    <s v="Engaged"/>
    <s v="No"/>
    <s v="No"/>
    <m/>
    <m/>
    <n v="1"/>
    <m/>
    <m/>
  </r>
  <r>
    <s v="Amara Horgan"/>
    <s v="Tagai State College"/>
    <s v=""/>
    <s v="Education - Other"/>
    <m/>
    <m/>
    <s v="QLD"/>
    <s v="Engaged"/>
    <s v="No"/>
    <s v="No"/>
    <m/>
    <m/>
    <n v="1"/>
    <m/>
    <m/>
  </r>
  <r>
    <s v="Andrew Croft"/>
    <s v="Precision Training Australia"/>
    <s v="Quality Assurance Manager"/>
    <s v="RTO Private"/>
    <m/>
    <m/>
    <s v="NSW"/>
    <s v="Engaged"/>
    <s v="No"/>
    <s v="No"/>
    <m/>
    <n v="1"/>
    <m/>
    <m/>
    <m/>
  </r>
  <r>
    <s v="Andrew Field"/>
    <s v="Mt Pleasant Baptist Community College"/>
    <s v="Head of College"/>
    <s v="RTO Private"/>
    <m/>
    <m/>
    <s v="WA"/>
    <s v="Engaged"/>
    <s v="No"/>
    <s v="No"/>
    <m/>
    <n v="1"/>
    <m/>
    <m/>
    <m/>
  </r>
  <r>
    <s v="Andrew Zambon"/>
    <s v="Thornlie Senior High School"/>
    <s v="Program Coordinator CAVE"/>
    <s v="RTO Public"/>
    <m/>
    <m/>
    <s v="WA"/>
    <s v="Engaged"/>
    <s v="No"/>
    <s v="No"/>
    <m/>
    <m/>
    <n v="1"/>
    <m/>
    <m/>
  </r>
  <r>
    <s v="Andy Martin"/>
    <s v="Carpet Institute of Australia Ltd"/>
    <s v="Executive Director"/>
    <s v="Peak Body"/>
    <m/>
    <m/>
    <s v="National"/>
    <s v="Engaged"/>
    <s v="No"/>
    <s v="No"/>
    <n v="4"/>
    <n v="4"/>
    <n v="12"/>
    <n v="4"/>
    <m/>
  </r>
  <r>
    <s v="Angela Hix"/>
    <s v="Nambour State College"/>
    <s v="Deputy Principal Senior Secondary"/>
    <s v="RTO Public"/>
    <m/>
    <m/>
    <s v="QLD"/>
    <s v="Engaged"/>
    <s v="No"/>
    <s v="No"/>
    <m/>
    <m/>
    <n v="1"/>
    <m/>
    <m/>
  </r>
  <r>
    <s v="Angela Ormonde"/>
    <s v="Pimpama State Secondary College"/>
    <s v="Deputy Principal Senior School"/>
    <s v="RTO Public"/>
    <m/>
    <m/>
    <s v="QLD"/>
    <s v="Engaged"/>
    <s v="No"/>
    <s v="No"/>
    <m/>
    <m/>
    <n v="1"/>
    <m/>
    <m/>
  </r>
  <r>
    <s v="Anisha Anjum"/>
    <s v="Australian Institute of Fashion Design"/>
    <s v="CEO"/>
    <s v="RTO Private"/>
    <m/>
    <m/>
    <s v="QLD,VIC"/>
    <s v="Engaged"/>
    <s v="No"/>
    <s v="No"/>
    <m/>
    <n v="1"/>
    <m/>
    <m/>
    <m/>
  </r>
  <r>
    <s v="Anna BENCH"/>
    <s v="Bray Park State High School"/>
    <s v="Head of Department - Business &amp; VET RTOM"/>
    <s v="Education - Other"/>
    <m/>
    <m/>
    <s v="QLD"/>
    <s v="Engaged"/>
    <s v="No"/>
    <s v="No"/>
    <m/>
    <m/>
    <n v="1"/>
    <m/>
    <m/>
  </r>
  <r>
    <s v="Anthony Green"/>
    <s v="Nambour State College"/>
    <s v="CEO"/>
    <s v="RTO Public"/>
    <m/>
    <m/>
    <s v="QLD"/>
    <s v="Engaged"/>
    <s v="No"/>
    <s v="No"/>
    <m/>
    <m/>
    <n v="1"/>
    <m/>
    <m/>
  </r>
  <r>
    <s v="Anthony Lander"/>
    <s v="Stanborough Wemyss Contracting"/>
    <s v="Quality Assurance Manager"/>
    <s v="RTO Private"/>
    <m/>
    <m/>
    <s v="VIC"/>
    <s v="Engaged"/>
    <s v="No"/>
    <s v="No"/>
    <m/>
    <n v="1"/>
    <m/>
    <m/>
    <m/>
  </r>
  <r>
    <s v="Belinda Tyquin"/>
    <s v="Department of Justice (TAS)"/>
    <s v="A/General Manager Building Industry Licensing"/>
    <s v="State Gov."/>
    <m/>
    <m/>
    <s v="TAS"/>
    <s v="Engaged"/>
    <s v="No"/>
    <s v="No"/>
    <m/>
    <m/>
    <n v="1"/>
    <m/>
    <m/>
  </r>
  <r>
    <s v="Ben VIKIONKORPI"/>
    <s v="Redcliffe State High School"/>
    <s v="HOD VET"/>
    <s v="Education - Other"/>
    <m/>
    <m/>
    <s v="QLD"/>
    <s v="Engaged"/>
    <s v="No"/>
    <s v="No"/>
    <m/>
    <m/>
    <n v="1"/>
    <m/>
    <m/>
  </r>
  <r>
    <s v="Bernadette Amos"/>
    <s v="Food, Fibre &amp; Timber Industries Training Council WA (FFITC)"/>
    <s v="Industry Consultant"/>
    <s v="Training Board"/>
    <m/>
    <m/>
    <s v="WA"/>
    <s v="Engaged"/>
    <s v="No"/>
    <s v="No"/>
    <n v="3"/>
    <m/>
    <n v="3"/>
    <n v="2"/>
    <m/>
  </r>
  <r>
    <s v="Brad Beach"/>
    <s v="TAFE Gippsland (Vic)"/>
    <s v="Director Academic Governance"/>
    <s v="RTO Public"/>
    <m/>
    <m/>
    <s v="VIC"/>
    <s v="Engaged"/>
    <s v="No"/>
    <s v="No"/>
    <m/>
    <n v="1"/>
    <n v="1"/>
    <m/>
    <m/>
  </r>
  <r>
    <s v="Bradley Wilson"/>
    <s v="Quest Carpets"/>
    <s v="Factory Manager"/>
    <s v="Employer"/>
    <m/>
    <m/>
    <s v="VIC"/>
    <s v="Engaged"/>
    <s v="No"/>
    <s v="No"/>
    <n v="4"/>
    <m/>
    <n v="1"/>
    <n v="2"/>
    <m/>
  </r>
  <r>
    <s v="Brent McGregor"/>
    <s v="IVET Institute Pty Ltd"/>
    <s v="CEO"/>
    <s v="RTO Private"/>
    <m/>
    <m/>
    <s v="National"/>
    <s v="Engaged"/>
    <s v="No"/>
    <s v="No"/>
    <m/>
    <n v="1"/>
    <m/>
    <m/>
    <m/>
  </r>
  <r>
    <s v="Building Commission"/>
    <s v="Building Commission NSW"/>
    <s v=""/>
    <s v="Regulator"/>
    <m/>
    <m/>
    <s v="NSW"/>
    <s v="Engaged"/>
    <s v="No"/>
    <s v="No"/>
    <m/>
    <m/>
    <n v="2"/>
    <m/>
    <m/>
  </r>
  <r>
    <s v="Caspa Zika"/>
    <s v="New Futures Training"/>
    <s v="General manager"/>
    <s v="RTO Private"/>
    <m/>
    <m/>
    <s v="VIC"/>
    <s v="Engaged"/>
    <s v="No"/>
    <s v="No"/>
    <m/>
    <n v="1"/>
    <m/>
    <m/>
    <m/>
  </r>
  <r>
    <s v="Charles Dejsakultorn"/>
    <s v="Brighton Pacific"/>
    <s v="Chief Compliance Officer"/>
    <s v="RTO Private"/>
    <m/>
    <m/>
    <s v="QLD"/>
    <s v="Engaged"/>
    <s v="No"/>
    <s v="No"/>
    <m/>
    <n v="1"/>
    <m/>
    <m/>
    <m/>
  </r>
  <r>
    <s v="Chelsea Garraway"/>
    <s v="Sunraysia Institute of TAFE (SuniTAFE) (Vic)"/>
    <s v="Head of Governance"/>
    <s v="RTO Public"/>
    <m/>
    <m/>
    <s v="VIC"/>
    <s v="Engaged"/>
    <s v="No"/>
    <s v="No"/>
    <m/>
    <n v="1"/>
    <m/>
    <m/>
    <m/>
  </r>
  <r>
    <s v="Christine Owen"/>
    <s v="Bremer State High School"/>
    <s v="CEO"/>
    <s v="RTO Public"/>
    <m/>
    <m/>
    <s v="QLD"/>
    <s v="Engaged"/>
    <s v="No"/>
    <s v="No"/>
    <m/>
    <m/>
    <n v="1"/>
    <m/>
    <m/>
  </r>
  <r>
    <s v="Colleen Racovalis"/>
    <s v="Ausdance Vic"/>
    <s v="RTO Coordinator"/>
    <s v="Peak Body"/>
    <m/>
    <m/>
    <s v="VIC"/>
    <s v="Engaged"/>
    <s v="No"/>
    <s v="No"/>
    <m/>
    <n v="1"/>
    <m/>
    <m/>
    <m/>
  </r>
  <r>
    <s v="Danielle Duncan"/>
    <s v="Learnivation"/>
    <s v="Chief Executive Officer"/>
    <s v="RTO Private"/>
    <m/>
    <m/>
    <s v="QLD"/>
    <s v="Engaged"/>
    <s v="No"/>
    <s v="No"/>
    <m/>
    <n v="1"/>
    <m/>
    <m/>
    <m/>
  </r>
  <r>
    <s v="Danielle Ruscitti"/>
    <s v="Swinburne University of Technology"/>
    <s v="Co-ordinator - VE Quality and Policy"/>
    <s v="University"/>
    <m/>
    <m/>
    <s v="TAS,VIC"/>
    <s v="Engaged"/>
    <s v="No"/>
    <s v="No"/>
    <m/>
    <n v="1"/>
    <m/>
    <m/>
    <m/>
  </r>
  <r>
    <s v="Danny McGuire"/>
    <s v="Australian College of Digital Innovation"/>
    <s v="Director"/>
    <s v=""/>
    <m/>
    <m/>
    <s v="QLD"/>
    <s v="Engaged"/>
    <s v="No"/>
    <s v="No"/>
    <m/>
    <n v="1"/>
    <n v="1"/>
    <m/>
    <m/>
  </r>
  <r>
    <s v="David Kelly"/>
    <s v="Tactile Learning"/>
    <s v="CEO"/>
    <s v="RTO Private"/>
    <m/>
    <m/>
    <s v="QLD"/>
    <s v="Engaged"/>
    <s v="No"/>
    <s v="No"/>
    <m/>
    <n v="1"/>
    <n v="1"/>
    <m/>
    <m/>
  </r>
  <r>
    <s v="David Kopycinski"/>
    <s v="Yalagan Registered Training"/>
    <s v="CEO"/>
    <s v="RTO Private"/>
    <m/>
    <m/>
    <s v="NSW"/>
    <s v="Engaged"/>
    <s v="No"/>
    <s v="No"/>
    <m/>
    <n v="1"/>
    <m/>
    <m/>
    <m/>
  </r>
  <r>
    <s v="David Yoo"/>
    <s v="Australian Pacific College"/>
    <s v="CEO"/>
    <s v="RTO Private"/>
    <m/>
    <m/>
    <s v="National"/>
    <s v="Engaged"/>
    <s v="No"/>
    <s v="No"/>
    <m/>
    <n v="1"/>
    <m/>
    <m/>
    <m/>
  </r>
  <r>
    <s v="Dr Norman Baker"/>
    <s v="TasTAFE"/>
    <s v="CEO Tas TAFE"/>
    <s v="RTO Public"/>
    <m/>
    <m/>
    <s v="TAS"/>
    <s v="Engaged"/>
    <s v="No"/>
    <s v="No"/>
    <m/>
    <n v="1"/>
    <m/>
    <m/>
    <m/>
  </r>
  <r>
    <s v="Elaine Rabbitt"/>
    <s v="Goolarri Media"/>
    <s v=""/>
    <s v="Media"/>
    <m/>
    <m/>
    <s v="WA"/>
    <s v="Engaged"/>
    <s v="No"/>
    <s v="No"/>
    <m/>
    <n v="1"/>
    <m/>
    <m/>
    <m/>
  </r>
  <r>
    <s v="Erolyn Blythe"/>
    <s v="Triquetra Training Services"/>
    <s v="Director"/>
    <s v="RTO Private"/>
    <m/>
    <m/>
    <s v="VIC"/>
    <s v="Engaged"/>
    <s v="No"/>
    <s v="No"/>
    <m/>
    <n v="1"/>
    <m/>
    <m/>
    <m/>
  </r>
  <r>
    <s v="Evelyn Byrne"/>
    <s v="Halo National Training"/>
    <s v="Office Administrator"/>
    <s v="RTO Private"/>
    <m/>
    <m/>
    <s v="National"/>
    <s v="Engaged"/>
    <s v="No"/>
    <s v="No"/>
    <m/>
    <n v="1"/>
    <m/>
    <m/>
    <m/>
  </r>
  <r>
    <s v="Fay Burgess"/>
    <s v="Christian Community Ministries Ltd"/>
    <s v="RTO Manager"/>
    <s v="RTO Private"/>
    <m/>
    <m/>
    <s v="QLD"/>
    <s v="Engaged"/>
    <s v="No"/>
    <s v="No"/>
    <m/>
    <n v="1"/>
    <m/>
    <m/>
    <m/>
  </r>
  <r>
    <s v="filippa ross"/>
    <s v="Department of Trade, Employment and Training (QLD)"/>
    <s v="Manager STA"/>
    <s v="State Gov."/>
    <m/>
    <m/>
    <s v="QLD"/>
    <s v="Engaged"/>
    <s v="No"/>
    <s v="No"/>
    <n v="4"/>
    <n v="1"/>
    <n v="2"/>
    <n v="2"/>
    <m/>
  </r>
  <r>
    <s v="Fiona Wischnewski"/>
    <s v="Floor Covering Institute of Australia Ltd (FCIA)"/>
    <s v="CEO"/>
    <s v="Peak Body,RTO Private"/>
    <m/>
    <m/>
    <s v="National"/>
    <s v="Engaged"/>
    <s v="No"/>
    <s v="No"/>
    <n v="2"/>
    <m/>
    <n v="6"/>
    <n v="2"/>
    <m/>
  </r>
  <r>
    <s v="Frances Coppolillo"/>
    <s v="Melbourne Polytechnic"/>
    <s v="CEO"/>
    <s v="RTO Public"/>
    <m/>
    <m/>
    <s v="VIC"/>
    <s v="Engaged"/>
    <s v="No"/>
    <s v="No"/>
    <m/>
    <n v="1"/>
    <m/>
    <m/>
    <m/>
  </r>
  <r>
    <s v="Georgia T King"/>
    <s v="Department of Jobs, Skills, Industry and Regions (DJSIR) (VIC)"/>
    <s v="Manager"/>
    <s v="State Gov."/>
    <m/>
    <m/>
    <s v="VIC"/>
    <s v="Engaged"/>
    <s v="No"/>
    <s v="No"/>
    <m/>
    <m/>
    <n v="1"/>
    <m/>
    <m/>
  </r>
  <r>
    <s v="Geraint Davies"/>
    <s v="Community Media Training Organisation"/>
    <s v="CEO"/>
    <s v="RTO Private"/>
    <m/>
    <m/>
    <s v="NSW"/>
    <s v="Engaged"/>
    <s v="No"/>
    <s v="No"/>
    <m/>
    <n v="1"/>
    <m/>
    <m/>
    <m/>
  </r>
  <r>
    <s v="Gerry Amos"/>
    <s v="TAFE Queensland"/>
    <s v="Manager Educational Design"/>
    <s v="RTO Public"/>
    <m/>
    <m/>
    <s v="QLD"/>
    <s v="Engaged"/>
    <s v="No"/>
    <s v="No"/>
    <m/>
    <n v="1"/>
    <m/>
    <m/>
    <m/>
  </r>
  <r>
    <s v="Helen Mathews"/>
    <s v="Northern Joblink Ltd"/>
    <s v="RTO Manager"/>
    <s v="RTO Public"/>
    <m/>
    <m/>
    <s v="QLD"/>
    <s v="Engaged"/>
    <s v="No"/>
    <s v="No"/>
    <m/>
    <n v="1"/>
    <n v="1"/>
    <m/>
    <m/>
  </r>
  <r>
    <s v="Ibrahim Dadoun"/>
    <s v="Training and Education Institute Australasia"/>
    <s v="CEO"/>
    <s v="RTO Private"/>
    <m/>
    <m/>
    <s v="NSW"/>
    <s v="Engaged"/>
    <s v="No"/>
    <s v="No"/>
    <m/>
    <n v="1"/>
    <m/>
    <m/>
    <m/>
  </r>
  <r>
    <s v="Ida Yee"/>
    <s v="Mount Pleasant college"/>
    <s v="Head of Compliance and Training Relationships"/>
    <s v="Education - Other"/>
    <m/>
    <m/>
    <s v="WA"/>
    <s v="Engaged"/>
    <s v="No"/>
    <s v="No"/>
    <m/>
    <m/>
    <n v="1"/>
    <m/>
    <m/>
  </r>
  <r>
    <s v="Jacqui Johnstone"/>
    <s v="TAFE International (WA)"/>
    <s v="CEO"/>
    <s v="RTO Public"/>
    <m/>
    <m/>
    <s v="WA"/>
    <s v="Engaged"/>
    <s v="No"/>
    <s v="No"/>
    <m/>
    <n v="1"/>
    <m/>
    <m/>
    <m/>
  </r>
  <r>
    <s v="Jemima McGilvery"/>
    <s v="Max Catwalks"/>
    <s v="CEO"/>
    <s v="RTO Private"/>
    <m/>
    <m/>
    <s v="NSW"/>
    <s v="Engaged"/>
    <s v="No"/>
    <s v="No"/>
    <m/>
    <n v="1"/>
    <m/>
    <m/>
    <m/>
  </r>
  <r>
    <s v="Jenny Kruschel"/>
    <s v="Timber, Furnishing &amp; Textiles Union TFTU"/>
    <s v="TCF National Secretary"/>
    <s v="Union"/>
    <m/>
    <m/>
    <s v="National"/>
    <s v="Engaged"/>
    <s v="No"/>
    <s v="No"/>
    <n v="3"/>
    <n v="3"/>
    <n v="1"/>
    <n v="2"/>
    <m/>
  </r>
  <r>
    <s v="Jessica Brown"/>
    <s v="Woodcrest State College"/>
    <s v="CEO"/>
    <s v=""/>
    <m/>
    <m/>
    <s v=""/>
    <s v="Engaged"/>
    <s v="No"/>
    <s v="No"/>
    <m/>
    <m/>
    <n v="1"/>
    <m/>
    <m/>
  </r>
  <r>
    <s v="Jodee Price"/>
    <s v="Victorian Skills Authority"/>
    <s v="Manager | Training and Learning Products Unit"/>
    <s v="State Gov."/>
    <m/>
    <m/>
    <s v="VIC"/>
    <s v="Engaged"/>
    <s v="No"/>
    <s v="No"/>
    <m/>
    <m/>
    <n v="3"/>
    <m/>
    <m/>
  </r>
  <r>
    <s v="John Bate"/>
    <s v="North Regional TAFE (WA)"/>
    <s v="Academic Quality Manager"/>
    <s v="RTO Public"/>
    <m/>
    <m/>
    <s v="WA"/>
    <s v="Engaged"/>
    <s v="No"/>
    <s v="No"/>
    <m/>
    <n v="1"/>
    <m/>
    <m/>
    <m/>
  </r>
  <r>
    <s v="Jordan Bailey"/>
    <s v="Carinity Education"/>
    <s v="VET Coordinator"/>
    <s v="Education - Other"/>
    <m/>
    <m/>
    <s v="QLD"/>
    <s v="Engaged"/>
    <s v="No"/>
    <s v="No"/>
    <m/>
    <m/>
    <n v="1"/>
    <m/>
    <m/>
  </r>
  <r>
    <s v="Judith Young"/>
    <s v="Skills Canberra"/>
    <s v="Assistant Director, Programs, Research and Engagement"/>
    <s v="State Gov."/>
    <m/>
    <m/>
    <s v="ACT"/>
    <s v="Engaged"/>
    <s v="No"/>
    <s v="No"/>
    <m/>
    <m/>
    <n v="1"/>
    <m/>
    <m/>
  </r>
  <r>
    <s v="Kane Depiazz"/>
    <s v="Department of Training and Workforce Development (WA)"/>
    <s v=""/>
    <s v="State Gov."/>
    <m/>
    <m/>
    <s v="WA"/>
    <s v="Engaged"/>
    <s v="No"/>
    <s v="No"/>
    <m/>
    <n v="1"/>
    <m/>
    <m/>
    <m/>
  </r>
  <r>
    <s v="Karen Phan"/>
    <s v="The Scout Association of Australia"/>
    <s v="RTO Compliance Coordinator"/>
    <s v="Peak Body"/>
    <m/>
    <m/>
    <s v="NSW"/>
    <s v="Engaged"/>
    <s v="No"/>
    <s v="No"/>
    <m/>
    <n v="1"/>
    <m/>
    <m/>
    <m/>
  </r>
  <r>
    <s v="Kate Moore"/>
    <s v="South Regional TAFE (WA)"/>
    <s v=""/>
    <s v="RTO Public"/>
    <m/>
    <m/>
    <s v="WA"/>
    <s v="Engaged"/>
    <s v="No"/>
    <s v="No"/>
    <m/>
    <n v="1"/>
    <n v="1"/>
    <m/>
    <m/>
  </r>
  <r>
    <s v="Kim Stanton"/>
    <s v="Service and Creative Skills Australia (SaCSA)"/>
    <s v="Product &amp; Project Development Lead"/>
    <s v="JSC"/>
    <m/>
    <m/>
    <s v="National"/>
    <s v="Engaged"/>
    <s v="No"/>
    <s v="No"/>
    <m/>
    <m/>
    <n v="1"/>
    <m/>
    <m/>
  </r>
  <r>
    <s v="Kristina Carr"/>
    <s v="Trinity College Beenleigh"/>
    <s v="Acting VET Leader"/>
    <s v="RTO Public"/>
    <m/>
    <m/>
    <s v="QLD"/>
    <s v="Engaged"/>
    <s v="No"/>
    <s v="No"/>
    <m/>
    <m/>
    <n v="1"/>
    <m/>
    <m/>
  </r>
  <r>
    <s v="Krystle Bobrige"/>
    <s v="Consumer &amp; Business Services, Attorney General's Department"/>
    <s v="Manager, Occupational Licensing"/>
    <s v="Commonwealth Gov.,Regulator"/>
    <m/>
    <m/>
    <s v="SA"/>
    <s v="Engaged"/>
    <s v="No"/>
    <s v="No"/>
    <m/>
    <m/>
    <n v="1"/>
    <m/>
    <m/>
  </r>
  <r>
    <s v="Madeleine Schuldt"/>
    <s v="TAFE NSW"/>
    <s v="Associate Director Educational Governance and Compliance"/>
    <s v="RTO Public"/>
    <m/>
    <m/>
    <s v="NSW"/>
    <s v="Engaged"/>
    <s v="No"/>
    <s v="No"/>
    <m/>
    <n v="1"/>
    <m/>
    <m/>
    <m/>
  </r>
  <r>
    <s v="Mark Croft"/>
    <s v="TAFE SA"/>
    <s v="Quality Manager"/>
    <s v="RTO Public"/>
    <m/>
    <m/>
    <s v="SA"/>
    <s v="Engaged"/>
    <s v="No"/>
    <s v="No"/>
    <m/>
    <n v="1"/>
    <m/>
    <m/>
    <m/>
  </r>
  <r>
    <s v="Mark Harriott"/>
    <s v="Skills Canberra"/>
    <s v="Executive Branch Manager"/>
    <s v="State Gov."/>
    <m/>
    <m/>
    <s v="ACT"/>
    <s v="Engaged"/>
    <s v="No"/>
    <s v="No"/>
    <m/>
    <m/>
    <n v="1"/>
    <m/>
    <m/>
  </r>
  <r>
    <s v="Matt Sims"/>
    <s v="Interface, Inc."/>
    <s v=""/>
    <s v="Employer"/>
    <m/>
    <m/>
    <s v="NSW"/>
    <s v="Engaged"/>
    <s v="No"/>
    <s v="No"/>
    <m/>
    <m/>
    <n v="1"/>
    <m/>
    <m/>
  </r>
  <r>
    <s v="Megan Caswell"/>
    <s v="Batchelor Institute of Indigenous Tertiary Education"/>
    <s v="Quality Assurance Manager"/>
    <s v="RTO Public"/>
    <m/>
    <m/>
    <s v="NT"/>
    <s v="Engaged"/>
    <s v="No"/>
    <s v="No"/>
    <m/>
    <n v="1"/>
    <m/>
    <m/>
    <m/>
  </r>
  <r>
    <s v="Michelle Fletcher"/>
    <s v="Bendigo Kangan Institute"/>
    <s v="Acting Head of Governance, Risk and Compliance"/>
    <s v="RTO Public"/>
    <m/>
    <m/>
    <s v="VIC"/>
    <s v="Engaged"/>
    <s v="No"/>
    <s v="No"/>
    <m/>
    <n v="1"/>
    <m/>
    <m/>
    <m/>
  </r>
  <r>
    <s v="Michelle Fry"/>
    <s v="Caloundra State High School"/>
    <s v=""/>
    <s v="RTO Public"/>
    <m/>
    <m/>
    <s v="QLD"/>
    <s v="Engaged"/>
    <s v="No"/>
    <s v="No"/>
    <m/>
    <m/>
    <n v="1"/>
    <m/>
    <m/>
  </r>
  <r>
    <s v="Mish Eastman"/>
    <s v="Royal Melbourne Institute of Technology (RMIT)"/>
    <s v="Chief Executive Officer"/>
    <s v="University"/>
    <m/>
    <m/>
    <s v="VIC"/>
    <s v="Engaged"/>
    <s v="No"/>
    <s v="No"/>
    <m/>
    <n v="1"/>
    <m/>
    <m/>
    <m/>
  </r>
  <r>
    <s v="Mitchell Ryan"/>
    <s v="Manufacturing Skills Queensland"/>
    <s v="Industry Skills and Jobs Advisor"/>
    <s v="State Gov."/>
    <m/>
    <m/>
    <s v="QLD"/>
    <s v="Engaged"/>
    <s v="No"/>
    <s v="No"/>
    <n v="3"/>
    <n v="1"/>
    <n v="3"/>
    <n v="4"/>
    <m/>
  </r>
  <r>
    <s v="Natasha McCrae"/>
    <s v="Charles Darwin University"/>
    <s v="Manager Course Accreditation and Registration"/>
    <s v="RTO Public,University"/>
    <m/>
    <m/>
    <s v="NT,SA,WA"/>
    <s v="Engaged"/>
    <s v="No"/>
    <s v="No"/>
    <m/>
    <n v="1"/>
    <m/>
    <m/>
    <m/>
  </r>
  <r>
    <s v="Nicola Brandis"/>
    <s v="Helensvale State High School"/>
    <s v="HOD- Industry Pathways"/>
    <s v="RTO Public"/>
    <m/>
    <m/>
    <s v="QLD"/>
    <s v="Engaged"/>
    <s v="No"/>
    <s v="No"/>
    <m/>
    <m/>
    <n v="1"/>
    <m/>
    <m/>
  </r>
  <r>
    <s v="Nicola Paton"/>
    <s v="TAFE NSW"/>
    <s v="Head Teacher"/>
    <s v="RTO Public"/>
    <m/>
    <m/>
    <s v="NSW"/>
    <s v="Engaged"/>
    <s v="No"/>
    <s v="No"/>
    <n v="3"/>
    <m/>
    <n v="2"/>
    <n v="2"/>
    <m/>
  </r>
  <r>
    <s v="Nikola Sharp"/>
    <s v="Northern College of Arts and Technology"/>
    <s v=""/>
    <s v="Education - Other"/>
    <m/>
    <m/>
    <s v="VIC"/>
    <s v="Engaged"/>
    <s v="No"/>
    <s v="No"/>
    <m/>
    <m/>
    <n v="2"/>
    <m/>
    <m/>
  </r>
  <r>
    <s v="Online Services LGIRS"/>
    <s v="Department of Local Government, Industry Regulation and Safety (LGIRS) WA"/>
    <s v=""/>
    <s v="State Gov."/>
    <m/>
    <m/>
    <s v="WA"/>
    <s v="Engaged"/>
    <s v="No"/>
    <s v="No"/>
    <m/>
    <m/>
    <n v="1"/>
    <m/>
    <m/>
  </r>
  <r>
    <s v="Patrick Phillips"/>
    <s v="Godfrey Hirst &amp; Co Pty Ltd"/>
    <s v=""/>
    <s v="Employer"/>
    <m/>
    <m/>
    <s v="VIC"/>
    <s v="Engaged"/>
    <s v="No"/>
    <s v="No"/>
    <n v="1"/>
    <m/>
    <m/>
    <n v="1"/>
    <m/>
  </r>
  <r>
    <s v="Paul Haywood"/>
    <s v="Civil Safety Pty Ltd"/>
    <s v="Compliance Manager"/>
    <s v="RTO Private"/>
    <m/>
    <m/>
    <s v="QLD"/>
    <s v="Engaged"/>
    <s v="No"/>
    <s v="No"/>
    <m/>
    <n v="1"/>
    <m/>
    <m/>
    <m/>
  </r>
  <r>
    <s v="Peter Turner"/>
    <s v="Bray Park State High School"/>
    <s v="Executive Principal"/>
    <s v="Education - Other"/>
    <m/>
    <m/>
    <s v="QLD"/>
    <s v="Engaged"/>
    <s v="No"/>
    <s v="No"/>
    <m/>
    <m/>
    <n v="1"/>
    <m/>
    <m/>
  </r>
  <r>
    <s v="Phil McKenzie"/>
    <s v="EC Carpets"/>
    <s v="Head of Operations"/>
    <s v="Employer"/>
    <m/>
    <m/>
    <s v="SA"/>
    <s v="Engaged"/>
    <s v="No"/>
    <s v="No"/>
    <n v="4"/>
    <m/>
    <n v="1"/>
    <n v="2"/>
    <m/>
  </r>
  <r>
    <s v="Priscilla Wray"/>
    <s v="Gungahlin College"/>
    <s v=""/>
    <s v="Education - Other"/>
    <m/>
    <m/>
    <s v="ACT"/>
    <s v="Engaged"/>
    <s v="No"/>
    <s v="No"/>
    <m/>
    <m/>
    <n v="1"/>
    <m/>
    <m/>
  </r>
  <r>
    <s v="Rachel CUTAJAR"/>
    <s v="Helensvale State High School"/>
    <s v="Principal"/>
    <s v="RTO Public"/>
    <m/>
    <m/>
    <s v="QLD"/>
    <s v="Engaged"/>
    <s v="No"/>
    <s v="No"/>
    <m/>
    <m/>
    <n v="1"/>
    <m/>
    <m/>
  </r>
  <r>
    <s v="Radosava Muller"/>
    <s v="Worklinks Inc"/>
    <s v="RTO Compliance Manager"/>
    <s v="RTO Public"/>
    <m/>
    <m/>
    <s v="QLD"/>
    <s v="Engaged"/>
    <s v="No"/>
    <s v="No"/>
    <m/>
    <n v="1"/>
    <m/>
    <m/>
    <m/>
  </r>
  <r>
    <s v="Rebecca Johnson"/>
    <s v="Federation University"/>
    <s v="Manager, Policy and Quality Assurance Services"/>
    <s v="University"/>
    <m/>
    <m/>
    <s v="VIC"/>
    <s v="Engaged"/>
    <s v="No"/>
    <s v="No"/>
    <m/>
    <n v="1"/>
    <m/>
    <m/>
    <m/>
  </r>
  <r>
    <s v="Rebecca Thomas"/>
    <s v="Department for Education, Children and Young People (TAS) DECYP"/>
    <s v="CEO"/>
    <s v="State Gov."/>
    <m/>
    <m/>
    <s v="TAS"/>
    <s v="Engaged"/>
    <s v="No"/>
    <s v="No"/>
    <m/>
    <m/>
    <n v="1"/>
    <m/>
    <m/>
  </r>
  <r>
    <s v="Rebecca WorkSafe Call Centre"/>
    <s v="Department of Local Government, Industry Regulation and Safety (LGIRS) WA"/>
    <s v=""/>
    <s v="State Gov."/>
    <m/>
    <m/>
    <s v="WA"/>
    <s v="Engaged"/>
    <s v="No"/>
    <s v="No"/>
    <m/>
    <m/>
    <n v="1"/>
    <m/>
    <m/>
  </r>
  <r>
    <s v="Registrations Officer"/>
    <s v="Victorian Building Authority"/>
    <s v="REgistrations Officer"/>
    <s v="State Gov."/>
    <m/>
    <m/>
    <s v="VIC"/>
    <s v="Engaged"/>
    <s v="No"/>
    <s v="No"/>
    <m/>
    <m/>
    <n v="1"/>
    <m/>
    <m/>
  </r>
  <r>
    <s v="Richard Cass"/>
    <s v="TAFE NSW"/>
    <s v="Director, Culture, Art and Design"/>
    <s v="RTO Public"/>
    <m/>
    <m/>
    <s v="NSW"/>
    <s v="Engaged"/>
    <s v="No"/>
    <s v="No"/>
    <m/>
    <n v="2"/>
    <n v="1"/>
    <m/>
    <m/>
  </r>
  <r>
    <s v="Rick O'Connor"/>
    <s v="Marsden State High School"/>
    <s v="Principal"/>
    <s v="RTO Public"/>
    <m/>
    <m/>
    <s v="QLD"/>
    <s v="Engaged"/>
    <s v="No"/>
    <s v="No"/>
    <m/>
    <m/>
    <n v="1"/>
    <m/>
    <m/>
  </r>
  <r>
    <s v="Rob Claridge"/>
    <s v="Australian Skills Management Institute (ASMI) Training"/>
    <s v="Chief Executive Officer"/>
    <s v="RTO Private"/>
    <m/>
    <m/>
    <s v="National"/>
    <s v="Engaged"/>
    <s v="No"/>
    <s v="No"/>
    <m/>
    <n v="1"/>
    <m/>
    <m/>
    <m/>
  </r>
  <r>
    <s v="Rojiya Munikar"/>
    <s v="Industry Skills Advisory Council, NT ISACNT"/>
    <s v="Workforce and Skills Officer"/>
    <s v="Training Board"/>
    <m/>
    <m/>
    <s v="NT"/>
    <s v="Engaged"/>
    <s v="No"/>
    <s v="No"/>
    <m/>
    <m/>
    <n v="3"/>
    <n v="1"/>
    <m/>
  </r>
  <r>
    <s v="Sadie Rafanelli"/>
    <s v="Central Regional TAFE (WA)"/>
    <s v="Acting Manager Academic Quality and Capability"/>
    <s v="RTO Public"/>
    <m/>
    <m/>
    <s v="WA"/>
    <s v="Engaged"/>
    <s v="No"/>
    <s v="No"/>
    <m/>
    <n v="1"/>
    <m/>
    <m/>
    <m/>
  </r>
  <r>
    <s v="Sagar Gajjar"/>
    <s v="Yalga-Binbi Institute for Community Development Aboriginal and Torres Strait Islanders Corporation"/>
    <s v="Compliance &amp; IT"/>
    <s v="RTO Private"/>
    <m/>
    <m/>
    <s v="QLD"/>
    <s v="Engaged"/>
    <s v="No"/>
    <s v="No"/>
    <m/>
    <n v="1"/>
    <m/>
    <m/>
    <m/>
  </r>
  <r>
    <s v="Sam Delgos"/>
    <s v="Australian Fashion Council (AFC)"/>
    <s v="Industry Relations Manager"/>
    <s v="Peak Body"/>
    <m/>
    <m/>
    <s v="National"/>
    <s v="Engaged"/>
    <s v="No"/>
    <s v="No"/>
    <m/>
    <n v="1"/>
    <n v="1"/>
    <m/>
    <m/>
  </r>
  <r>
    <s v="Sandra Robinson"/>
    <s v="Skills Strategies International and Pathways Skills Centre"/>
    <s v="Director"/>
    <s v="RTO Private"/>
    <m/>
    <m/>
    <s v="WA"/>
    <s v="Engaged"/>
    <s v="No"/>
    <s v="No"/>
    <m/>
    <n v="1"/>
    <m/>
    <m/>
    <m/>
  </r>
  <r>
    <s v="Sandra Stannett"/>
    <s v="Edmund Rice Education Australia Flexible Schools"/>
    <s v="RTO Manager"/>
    <s v="RTO Private"/>
    <m/>
    <m/>
    <s v="QLD,VIC"/>
    <s v="Engaged"/>
    <s v="No"/>
    <s v="No"/>
    <m/>
    <n v="1"/>
    <m/>
    <m/>
    <m/>
  </r>
  <r>
    <s v="Sarah Daggett"/>
    <s v="Cairns State High School"/>
    <s v="HOD Senior Pathways"/>
    <s v="Education - Other"/>
    <m/>
    <m/>
    <s v="QLD"/>
    <s v="Engaged"/>
    <s v="No"/>
    <s v="No"/>
    <m/>
    <m/>
    <n v="1"/>
    <m/>
    <m/>
  </r>
  <r>
    <s v="Sarah Pavy"/>
    <s v="ReadCloud Ltd"/>
    <s v="General Manager Compliance, Learning &amp; Assessment"/>
    <s v="Education - Other"/>
    <m/>
    <m/>
    <s v="VIC"/>
    <s v="Engaged"/>
    <s v="No"/>
    <s v="No"/>
    <m/>
    <n v="1"/>
    <m/>
    <m/>
    <m/>
  </r>
  <r>
    <s v="Shannon Dowling"/>
    <s v="Macleay Valley Workplace Learning Centre - MVWLC"/>
    <s v="Interim RTO Manager"/>
    <s v="RTO Public"/>
    <m/>
    <m/>
    <s v="NSW"/>
    <s v="Engaged"/>
    <s v="No"/>
    <s v="No"/>
    <m/>
    <n v="1"/>
    <m/>
    <m/>
    <m/>
  </r>
  <r>
    <s v="Sheree Billingham"/>
    <s v="Canberra Institute of Technology (CIT)"/>
    <s v="Awards and Programs Manager at the Canberra Institute of Technology"/>
    <s v="RTO Public"/>
    <m/>
    <m/>
    <s v="ACT"/>
    <s v="Engaged"/>
    <s v="No"/>
    <s v="No"/>
    <m/>
    <n v="1"/>
    <m/>
    <m/>
    <m/>
  </r>
  <r>
    <s v="Steve Quirk"/>
    <s v="The Frontline Group"/>
    <s v="Director"/>
    <s v="Supplier"/>
    <m/>
    <m/>
    <s v="VIC"/>
    <s v="Engaged"/>
    <s v="No"/>
    <s v="No"/>
    <n v="2"/>
    <m/>
    <m/>
    <n v="1"/>
    <m/>
  </r>
  <r>
    <s v="Suberia BOWIE"/>
    <s v="Tagai State College"/>
    <s v="Head of Campus at Tagai State College"/>
    <s v="Education - Other"/>
    <m/>
    <m/>
    <s v="QLD"/>
    <s v="Engaged"/>
    <s v="No"/>
    <s v="No"/>
    <m/>
    <m/>
    <n v="1"/>
    <m/>
    <m/>
  </r>
  <r>
    <s v="Suchitra Ahlawat"/>
    <s v="FCIA Training Academy"/>
    <s v="National RTO Manager"/>
    <s v="RTO Private"/>
    <m/>
    <m/>
    <s v="National"/>
    <s v="Engaged"/>
    <s v="No"/>
    <s v="No"/>
    <n v="1"/>
    <m/>
    <m/>
    <m/>
    <m/>
  </r>
  <r>
    <s v="Susan Spozetta"/>
    <s v="Box Hill Institute (Vic)"/>
    <s v="Executive Director Academic Governance"/>
    <s v="RTO Public"/>
    <m/>
    <m/>
    <s v="VIC"/>
    <s v="Engaged"/>
    <s v="No"/>
    <s v="No"/>
    <m/>
    <n v="1"/>
    <m/>
    <m/>
    <m/>
  </r>
  <r>
    <s v="Taro Morrison"/>
    <s v="Djarragun College"/>
    <s v="COO"/>
    <s v="Education - Other"/>
    <m/>
    <m/>
    <s v="QLD"/>
    <s v="Engaged"/>
    <s v="No"/>
    <s v="No"/>
    <m/>
    <m/>
    <n v="1"/>
    <m/>
    <m/>
  </r>
  <r>
    <s v="Terrence Richards"/>
    <s v="Australian College of Training"/>
    <s v="CEO"/>
    <s v="RTO Private"/>
    <m/>
    <m/>
    <s v="WA"/>
    <s v="Engaged"/>
    <s v="No"/>
    <s v="No"/>
    <m/>
    <n v="1"/>
    <m/>
    <m/>
    <m/>
  </r>
  <r>
    <s v="TerritoryBusinessCentre IT"/>
    <s v="Northern Territory Government NT"/>
    <s v=""/>
    <s v="State Gov."/>
    <m/>
    <m/>
    <s v="NT"/>
    <s v="Engaged"/>
    <s v="No"/>
    <s v="No"/>
    <m/>
    <m/>
    <n v="1"/>
    <m/>
    <m/>
  </r>
  <r>
    <s v="Therese Hickey"/>
    <s v="Holmesglen Institute (Vic)"/>
    <s v="Executive Officer, Quality and Education Compliance"/>
    <s v="RTO Public"/>
    <m/>
    <m/>
    <s v="VIC"/>
    <s v="Engaged"/>
    <s v="No"/>
    <s v="No"/>
    <m/>
    <n v="1"/>
    <m/>
    <m/>
    <m/>
  </r>
  <r>
    <s v="Tim Ewers"/>
    <s v="North Metropolitan TAFE (WA)"/>
    <s v="Director Quality and Development"/>
    <s v="RTO Public"/>
    <m/>
    <m/>
    <s v="WA"/>
    <s v="Engaged"/>
    <s v="No"/>
    <s v="No"/>
    <m/>
    <n v="1"/>
    <m/>
    <m/>
    <m/>
  </r>
  <r>
    <s v="Training Operations"/>
    <s v="Department of Education and Training (NT)"/>
    <s v="Training Operations"/>
    <s v="State Gov."/>
    <m/>
    <m/>
    <s v="NT"/>
    <s v="Engaged"/>
    <s v="No"/>
    <s v="No"/>
    <m/>
    <m/>
    <n v="1"/>
    <m/>
    <m/>
  </r>
  <r>
    <s v="Zane Davidson"/>
    <s v="Trainer Assessor Group"/>
    <s v="CEO"/>
    <s v="RTO Private"/>
    <m/>
    <m/>
    <s v="VIC"/>
    <s v="Engaged"/>
    <s v="No"/>
    <s v="No"/>
    <m/>
    <n v="1"/>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r>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0942107-D96C-46B9-835E-10D5DBDB31A3}" name="matrix"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showHeaders="0" outline="1" outlineData="1" multipleFieldFilters="0">
  <location ref="AC29:AK39" firstHeaderRow="1" firstDataRow="2" firstDataCol="1"/>
  <pivotFields count="16">
    <pivotField showAll="0"/>
    <pivotField showAll="0"/>
    <pivotField axis="axisRow" dataField="1" showAll="0">
      <items count="26">
        <item m="1" x="12"/>
        <item m="1" x="11"/>
        <item m="1" x="9"/>
        <item x="4"/>
        <item m="1" x="15"/>
        <item x="2"/>
        <item m="1" x="16"/>
        <item x="6"/>
        <item m="1" x="20"/>
        <item x="8"/>
        <item x="3"/>
        <item x="5"/>
        <item x="7"/>
        <item m="1" x="14"/>
        <item m="1" x="13"/>
        <item m="1" x="21"/>
        <item m="1" x="22"/>
        <item m="1" x="23"/>
        <item m="1" x="19"/>
        <item m="1" x="24"/>
        <item x="0"/>
        <item x="1"/>
        <item m="1" x="10"/>
        <item m="1" x="17"/>
        <item m="1" x="18"/>
        <item t="default"/>
      </items>
    </pivotField>
    <pivotField axis="axisCol" showAll="0">
      <items count="15">
        <item m="1" x="8"/>
        <item x="6"/>
        <item x="0"/>
        <item x="7"/>
        <item x="1"/>
        <item x="2"/>
        <item x="3"/>
        <item x="4"/>
        <item x="5"/>
        <item m="1" x="10"/>
        <item m="1" x="11"/>
        <item m="1" x="12"/>
        <item m="1" x="13"/>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9">
    <i>
      <x v="3"/>
    </i>
    <i>
      <x v="5"/>
    </i>
    <i>
      <x v="7"/>
    </i>
    <i>
      <x v="9"/>
    </i>
    <i>
      <x v="10"/>
    </i>
    <i>
      <x v="11"/>
    </i>
    <i>
      <x v="12"/>
    </i>
    <i>
      <x v="20"/>
    </i>
    <i>
      <x v="21"/>
    </i>
  </rowItems>
  <colFields count="1">
    <field x="3"/>
  </colFields>
  <colItems count="8">
    <i>
      <x v="1"/>
    </i>
    <i>
      <x v="2"/>
    </i>
    <i>
      <x v="3"/>
    </i>
    <i>
      <x v="4"/>
    </i>
    <i>
      <x v="5"/>
    </i>
    <i>
      <x v="6"/>
    </i>
    <i>
      <x v="7"/>
    </i>
    <i>
      <x v="8"/>
    </i>
  </colItems>
  <dataFields count="1">
    <dataField name="Representation Type" fld="2" subtotal="count" baseField="0" baseItem="0"/>
  </dataFields>
  <formats count="46">
    <format dxfId="152">
      <pivotArea collapsedLevelsAreSubtotals="1" fieldPosition="0">
        <references count="2">
          <reference field="2" count="0"/>
          <reference field="3" count="0" selected="0"/>
        </references>
      </pivotArea>
    </format>
    <format dxfId="151">
      <pivotArea type="all" dataOnly="0" outline="0" fieldPosition="0"/>
    </format>
    <format dxfId="150">
      <pivotArea outline="0" collapsedLevelsAreSubtotals="1" fieldPosition="0"/>
    </format>
    <format dxfId="149">
      <pivotArea type="origin" dataOnly="0" labelOnly="1" outline="0" fieldPosition="0"/>
    </format>
    <format dxfId="148">
      <pivotArea type="topRight" dataOnly="0" labelOnly="1" outline="0" fieldPosition="0"/>
    </format>
    <format dxfId="147">
      <pivotArea dataOnly="0" labelOnly="1" fieldPosition="0">
        <references count="1">
          <reference field="2" count="0"/>
        </references>
      </pivotArea>
    </format>
    <format dxfId="146">
      <pivotArea dataOnly="0" labelOnly="1" fieldPosition="0">
        <references count="1">
          <reference field="3" count="0"/>
        </references>
      </pivotArea>
    </format>
    <format dxfId="145">
      <pivotArea type="all" dataOnly="0" outline="0" fieldPosition="0"/>
    </format>
    <format dxfId="144">
      <pivotArea outline="0" collapsedLevelsAreSubtotals="1" fieldPosition="0"/>
    </format>
    <format dxfId="143">
      <pivotArea type="origin" dataOnly="0" labelOnly="1" outline="0" fieldPosition="0"/>
    </format>
    <format dxfId="142">
      <pivotArea type="topRight" dataOnly="0" labelOnly="1" outline="0" fieldPosition="0"/>
    </format>
    <format dxfId="141">
      <pivotArea dataOnly="0" labelOnly="1" fieldPosition="0">
        <references count="1">
          <reference field="2" count="0"/>
        </references>
      </pivotArea>
    </format>
    <format dxfId="140">
      <pivotArea dataOnly="0" labelOnly="1" fieldPosition="0">
        <references count="1">
          <reference field="3" count="0"/>
        </references>
      </pivotArea>
    </format>
    <format dxfId="139">
      <pivotArea type="origin" dataOnly="0" labelOnly="1" outline="0" fieldPosition="0"/>
    </format>
    <format dxfId="138">
      <pivotArea dataOnly="0" labelOnly="1" fieldPosition="0">
        <references count="1">
          <reference field="3" count="0"/>
        </references>
      </pivotArea>
    </format>
    <format dxfId="137">
      <pivotArea type="all" dataOnly="0" outline="0" fieldPosition="0"/>
    </format>
    <format dxfId="136">
      <pivotArea type="all" dataOnly="0" outline="0" fieldPosition="0"/>
    </format>
    <format dxfId="135">
      <pivotArea type="origin" dataOnly="0" labelOnly="1" outline="0" fieldPosition="0"/>
    </format>
    <format dxfId="134">
      <pivotArea dataOnly="0" labelOnly="1" fieldPosition="0">
        <references count="1">
          <reference field="3" count="0"/>
        </references>
      </pivotArea>
    </format>
    <format dxfId="133">
      <pivotArea type="all" dataOnly="0" outline="0" fieldPosition="0"/>
    </format>
    <format dxfId="132">
      <pivotArea outline="0" collapsedLevelsAreSubtotals="1" fieldPosition="0"/>
    </format>
    <format dxfId="131">
      <pivotArea dataOnly="0" labelOnly="1" fieldPosition="0">
        <references count="1">
          <reference field="2" count="0"/>
        </references>
      </pivotArea>
    </format>
    <format dxfId="130">
      <pivotArea dataOnly="0" labelOnly="1" fieldPosition="0">
        <references count="1">
          <reference field="3" count="0"/>
        </references>
      </pivotArea>
    </format>
    <format dxfId="129">
      <pivotArea dataOnly="0" labelOnly="1" fieldPosition="0">
        <references count="1">
          <reference field="2" count="0"/>
        </references>
      </pivotArea>
    </format>
    <format dxfId="128">
      <pivotArea dataOnly="0" labelOnly="1" fieldPosition="0">
        <references count="1">
          <reference field="2" count="0"/>
        </references>
      </pivotArea>
    </format>
    <format dxfId="127">
      <pivotArea dataOnly="0" labelOnly="1" fieldPosition="0">
        <references count="1">
          <reference field="3" count="0"/>
        </references>
      </pivotArea>
    </format>
    <format dxfId="126">
      <pivotArea outline="0" collapsedLevelsAreSubtotals="1" fieldPosition="0"/>
    </format>
    <format dxfId="125">
      <pivotArea dataOnly="0" labelOnly="1" fieldPosition="0">
        <references count="1">
          <reference field="2" count="0"/>
        </references>
      </pivotArea>
    </format>
    <format dxfId="124">
      <pivotArea outline="0" collapsedLevelsAreSubtotals="1" fieldPosition="0"/>
    </format>
    <format dxfId="123">
      <pivotArea dataOnly="0" labelOnly="1" fieldPosition="0">
        <references count="1">
          <reference field="2" count="0"/>
        </references>
      </pivotArea>
    </format>
    <format dxfId="122">
      <pivotArea outline="0" collapsedLevelsAreSubtotals="1" fieldPosition="0"/>
    </format>
    <format dxfId="121">
      <pivotArea dataOnly="0" labelOnly="1" fieldPosition="0">
        <references count="1">
          <reference field="2" count="0"/>
        </references>
      </pivotArea>
    </format>
    <format dxfId="120">
      <pivotArea dataOnly="0" labelOnly="1" fieldPosition="0">
        <references count="1">
          <reference field="3" count="0"/>
        </references>
      </pivotArea>
    </format>
    <format dxfId="119">
      <pivotArea dataOnly="0" labelOnly="1" fieldPosition="0">
        <references count="1">
          <reference field="3" count="0"/>
        </references>
      </pivotArea>
    </format>
    <format dxfId="118">
      <pivotArea type="all" dataOnly="0" outline="0" fieldPosition="0"/>
    </format>
    <format dxfId="117">
      <pivotArea outline="0" collapsedLevelsAreSubtotals="1" fieldPosition="0"/>
    </format>
    <format dxfId="116">
      <pivotArea type="origin" dataOnly="0" labelOnly="1" outline="0" fieldPosition="0"/>
    </format>
    <format dxfId="115">
      <pivotArea type="topRight" dataOnly="0" labelOnly="1" outline="0" fieldPosition="0"/>
    </format>
    <format dxfId="114">
      <pivotArea dataOnly="0" labelOnly="1" fieldPosition="0">
        <references count="1">
          <reference field="2" count="0"/>
        </references>
      </pivotArea>
    </format>
    <format dxfId="113">
      <pivotArea dataOnly="0" labelOnly="1" fieldPosition="0">
        <references count="1">
          <reference field="3" count="0"/>
        </references>
      </pivotArea>
    </format>
    <format dxfId="112">
      <pivotArea type="all" dataOnly="0" outline="0" fieldPosition="0"/>
    </format>
    <format dxfId="111">
      <pivotArea outline="0" collapsedLevelsAreSubtotals="1" fieldPosition="0"/>
    </format>
    <format dxfId="110">
      <pivotArea type="origin" dataOnly="0" labelOnly="1" outline="0" fieldPosition="0"/>
    </format>
    <format dxfId="109">
      <pivotArea type="topRight" dataOnly="0" labelOnly="1" outline="0" fieldPosition="0"/>
    </format>
    <format dxfId="108">
      <pivotArea dataOnly="0" labelOnly="1" fieldPosition="0">
        <references count="1">
          <reference field="2" count="0"/>
        </references>
      </pivotArea>
    </format>
    <format dxfId="107">
      <pivotArea dataOnly="0" labelOnly="1" fieldPosition="0">
        <references count="1">
          <reference field="3" count="0"/>
        </references>
      </pivotArea>
    </format>
  </formats>
  <conditionalFormats count="1">
    <conditionalFormat priority="1">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C9C6B24-F97B-4C0C-B689-84009239B211}" name="PivotTable21" cacheId="2"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location ref="AC20:AC21" firstHeaderRow="1" firstDataRow="1" firstDataCol="0"/>
  <pivotFields count="15">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s>
  <rowItems count="1">
    <i/>
  </rowItems>
  <colItems count="1">
    <i/>
  </colItems>
  <dataFields count="1">
    <dataField name="Total individuals engaged" fld="7" subtotal="count" baseField="0" baseItem="0"/>
  </dataFields>
  <formats count="25">
    <format dxfId="177">
      <pivotArea dataOnly="0" outline="0" axis="axisValues" fieldPosition="0"/>
    </format>
    <format dxfId="176">
      <pivotArea dataOnly="0" outline="0" axis="axisValues" fieldPosition="0"/>
    </format>
    <format dxfId="175">
      <pivotArea dataOnly="0" outline="0" axis="axisValues" fieldPosition="0"/>
    </format>
    <format dxfId="174">
      <pivotArea dataOnly="0" labelOnly="1" outline="0" axis="axisValues" fieldPosition="0"/>
    </format>
    <format dxfId="173">
      <pivotArea type="all" dataOnly="0" outline="0" fieldPosition="0"/>
    </format>
    <format dxfId="172">
      <pivotArea outline="0" collapsedLevelsAreSubtotals="1" fieldPosition="0"/>
    </format>
    <format dxfId="171">
      <pivotArea dataOnly="0" labelOnly="1" outline="0" axis="axisValues" fieldPosition="0"/>
    </format>
    <format dxfId="170">
      <pivotArea outline="0" collapsedLevelsAreSubtotals="1" fieldPosition="0"/>
    </format>
    <format dxfId="169">
      <pivotArea outline="0" collapsedLevelsAreSubtotals="1" fieldPosition="0"/>
    </format>
    <format dxfId="168">
      <pivotArea dataOnly="0" labelOnly="1" outline="0" axis="axisValues" fieldPosition="0"/>
    </format>
    <format dxfId="167">
      <pivotArea outline="0" collapsedLevelsAreSubtotals="1" fieldPosition="0"/>
    </format>
    <format dxfId="166">
      <pivotArea outline="0" collapsedLevelsAreSubtotals="1" fieldPosition="0"/>
    </format>
    <format dxfId="165">
      <pivotArea type="all" dataOnly="0" outline="0" fieldPosition="0"/>
    </format>
    <format dxfId="164">
      <pivotArea dataOnly="0" labelOnly="1" outline="0" axis="axisValues" fieldPosition="0"/>
    </format>
    <format dxfId="163">
      <pivotArea type="all" dataOnly="0" outline="0" fieldPosition="0"/>
    </format>
    <format dxfId="162">
      <pivotArea dataOnly="0" labelOnly="1" outline="0" axis="axisValues" fieldPosition="0"/>
    </format>
    <format dxfId="161">
      <pivotArea outline="0" collapsedLevelsAreSubtotals="1" fieldPosition="0"/>
    </format>
    <format dxfId="160">
      <pivotArea outline="0" collapsedLevelsAreSubtotals="1" fieldPosition="0"/>
    </format>
    <format dxfId="159">
      <pivotArea type="all" dataOnly="0" outline="0" fieldPosition="0"/>
    </format>
    <format dxfId="158">
      <pivotArea outline="0" collapsedLevelsAreSubtotals="1" fieldPosition="0"/>
    </format>
    <format dxfId="157">
      <pivotArea dataOnly="0" labelOnly="1" outline="0" axis="axisValues" fieldPosition="0"/>
    </format>
    <format dxfId="156">
      <pivotArea type="all" dataOnly="0" outline="0" fieldPosition="0"/>
    </format>
    <format dxfId="155">
      <pivotArea outline="0" collapsedLevelsAreSubtotals="1" fieldPosition="0"/>
    </format>
    <format dxfId="154">
      <pivotArea dataOnly="0" labelOnly="1" outline="0" axis="axisValues" fieldPosition="0"/>
    </format>
    <format dxfId="15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1DCFC57-7D0C-466D-B970-5C76794915EB}" name="PivotTable1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2">
  <location ref="A60:B70" firstHeaderRow="1" firstDataRow="1" firstDataCol="1"/>
  <pivotFields count="16">
    <pivotField showAll="0"/>
    <pivotField showAll="0"/>
    <pivotField axis="axisRow" dataField="1" showAll="0" sortType="descending">
      <items count="26">
        <item m="1" x="18"/>
        <item m="1" x="13"/>
        <item m="1" x="14"/>
        <item m="1" x="22"/>
        <item x="7"/>
        <item m="1" x="21"/>
        <item x="5"/>
        <item x="3"/>
        <item x="8"/>
        <item m="1" x="20"/>
        <item x="0"/>
        <item x="6"/>
        <item m="1" x="16"/>
        <item m="1" x="24"/>
        <item x="2"/>
        <item m="1" x="17"/>
        <item m="1" x="23"/>
        <item m="1" x="15"/>
        <item m="1" x="10"/>
        <item x="1"/>
        <item x="4"/>
        <item m="1" x="9"/>
        <item m="1" x="11"/>
        <item m="1" x="12"/>
        <item m="1" x="19"/>
        <item t="default"/>
      </items>
    </pivotField>
    <pivotField showAll="0">
      <items count="15">
        <item m="1" x="8"/>
        <item x="6"/>
        <item m="1" x="13"/>
        <item x="0"/>
        <item m="1" x="11"/>
        <item m="1" x="10"/>
        <item x="7"/>
        <item m="1" x="12"/>
        <item x="1"/>
        <item x="2"/>
        <item x="3"/>
        <item x="4"/>
        <item x="5"/>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10">
    <i>
      <x v="4"/>
    </i>
    <i>
      <x v="6"/>
    </i>
    <i>
      <x v="7"/>
    </i>
    <i>
      <x v="8"/>
    </i>
    <i>
      <x v="10"/>
    </i>
    <i>
      <x v="11"/>
    </i>
    <i>
      <x v="14"/>
    </i>
    <i>
      <x v="19"/>
    </i>
    <i>
      <x v="20"/>
    </i>
    <i t="grand">
      <x/>
    </i>
  </rowItems>
  <colItems count="1">
    <i/>
  </colItems>
  <dataFields count="1">
    <dataField name="Count of Representation" fld="2" subtotal="count" baseField="0" baseItem="0"/>
  </dataFields>
  <chartFormats count="22">
    <chartFormat chart="9" format="1" series="1">
      <pivotArea type="data" outline="0" fieldPosition="0">
        <references count="1">
          <reference field="4294967294" count="1" selected="0">
            <x v="0"/>
          </reference>
        </references>
      </pivotArea>
    </chartFormat>
    <chartFormat chart="9" format="2">
      <pivotArea type="data" outline="0" fieldPosition="0">
        <references count="2">
          <reference field="4294967294" count="1" selected="0">
            <x v="0"/>
          </reference>
          <reference field="2" count="1" selected="0">
            <x v="20"/>
          </reference>
        </references>
      </pivotArea>
    </chartFormat>
    <chartFormat chart="9" format="3">
      <pivotArea type="data" outline="0" fieldPosition="0">
        <references count="2">
          <reference field="4294967294" count="1" selected="0">
            <x v="0"/>
          </reference>
          <reference field="2" count="1" selected="0">
            <x v="9"/>
          </reference>
        </references>
      </pivotArea>
    </chartFormat>
    <chartFormat chart="9" format="4">
      <pivotArea type="data" outline="0" fieldPosition="0">
        <references count="2">
          <reference field="4294967294" count="1" selected="0">
            <x v="0"/>
          </reference>
          <reference field="2" count="1" selected="0">
            <x v="8"/>
          </reference>
        </references>
      </pivotArea>
    </chartFormat>
    <chartFormat chart="9" format="5">
      <pivotArea type="data" outline="0" fieldPosition="0">
        <references count="2">
          <reference field="4294967294" count="1" selected="0">
            <x v="0"/>
          </reference>
          <reference field="2" count="1" selected="0">
            <x v="7"/>
          </reference>
        </references>
      </pivotArea>
    </chartFormat>
    <chartFormat chart="9" format="6">
      <pivotArea type="data" outline="0" fieldPosition="0">
        <references count="2">
          <reference field="4294967294" count="1" selected="0">
            <x v="0"/>
          </reference>
          <reference field="2" count="1" selected="0">
            <x v="6"/>
          </reference>
        </references>
      </pivotArea>
    </chartFormat>
    <chartFormat chart="9" format="7">
      <pivotArea type="data" outline="0" fieldPosition="0">
        <references count="2">
          <reference field="4294967294" count="1" selected="0">
            <x v="0"/>
          </reference>
          <reference field="2" count="1" selected="0">
            <x v="23"/>
          </reference>
        </references>
      </pivotArea>
    </chartFormat>
    <chartFormat chart="9" format="8">
      <pivotArea type="data" outline="0" fieldPosition="0">
        <references count="2">
          <reference field="4294967294" count="1" selected="0">
            <x v="0"/>
          </reference>
          <reference field="2" count="1" selected="0">
            <x v="17"/>
          </reference>
        </references>
      </pivotArea>
    </chartFormat>
    <chartFormat chart="9" format="9">
      <pivotArea type="data" outline="0" fieldPosition="0">
        <references count="2">
          <reference field="4294967294" count="1" selected="0">
            <x v="0"/>
          </reference>
          <reference field="2" count="1" selected="0">
            <x v="21"/>
          </reference>
        </references>
      </pivotArea>
    </chartFormat>
    <chartFormat chart="9" format="10">
      <pivotArea type="data" outline="0" fieldPosition="0">
        <references count="2">
          <reference field="4294967294" count="1" selected="0">
            <x v="0"/>
          </reference>
          <reference field="2" count="1" selected="0">
            <x v="1"/>
          </reference>
        </references>
      </pivotArea>
    </chartFormat>
    <chartFormat chart="9" format="11">
      <pivotArea type="data" outline="0" fieldPosition="0">
        <references count="2">
          <reference field="4294967294" count="1" selected="0">
            <x v="0"/>
          </reference>
          <reference field="2" count="1" selected="0">
            <x v="2"/>
          </reference>
        </references>
      </pivotArea>
    </chartFormat>
    <chartFormat chart="9" format="12">
      <pivotArea type="data" outline="0" fieldPosition="0">
        <references count="2">
          <reference field="4294967294" count="1" selected="0">
            <x v="0"/>
          </reference>
          <reference field="2" count="1" selected="0">
            <x v="14"/>
          </reference>
        </references>
      </pivotArea>
    </chartFormat>
    <chartFormat chart="9" format="13">
      <pivotArea type="data" outline="0" fieldPosition="0">
        <references count="2">
          <reference field="4294967294" count="1" selected="0">
            <x v="0"/>
          </reference>
          <reference field="2" count="1" selected="0">
            <x v="4"/>
          </reference>
        </references>
      </pivotArea>
    </chartFormat>
    <chartFormat chart="9" format="14">
      <pivotArea type="data" outline="0" fieldPosition="0">
        <references count="2">
          <reference field="4294967294" count="1" selected="0">
            <x v="0"/>
          </reference>
          <reference field="2" count="1" selected="0">
            <x v="22"/>
          </reference>
        </references>
      </pivotArea>
    </chartFormat>
    <chartFormat chart="9" format="15">
      <pivotArea type="data" outline="0" fieldPosition="0">
        <references count="2">
          <reference field="4294967294" count="1" selected="0">
            <x v="0"/>
          </reference>
          <reference field="2" count="1" selected="0">
            <x v="11"/>
          </reference>
        </references>
      </pivotArea>
    </chartFormat>
    <chartFormat chart="9" format="16">
      <pivotArea type="data" outline="0" fieldPosition="0">
        <references count="2">
          <reference field="4294967294" count="1" selected="0">
            <x v="0"/>
          </reference>
          <reference field="2" count="1" selected="0">
            <x v="12"/>
          </reference>
        </references>
      </pivotArea>
    </chartFormat>
    <chartFormat chart="9" format="17">
      <pivotArea type="data" outline="0" fieldPosition="0">
        <references count="2">
          <reference field="4294967294" count="1" selected="0">
            <x v="0"/>
          </reference>
          <reference field="2" count="1" selected="0">
            <x v="10"/>
          </reference>
        </references>
      </pivotArea>
    </chartFormat>
    <chartFormat chart="9" format="18">
      <pivotArea type="data" outline="0" fieldPosition="0">
        <references count="2">
          <reference field="4294967294" count="1" selected="0">
            <x v="0"/>
          </reference>
          <reference field="2" count="1" selected="0">
            <x v="18"/>
          </reference>
        </references>
      </pivotArea>
    </chartFormat>
    <chartFormat chart="9" format="19">
      <pivotArea type="data" outline="0" fieldPosition="0">
        <references count="2">
          <reference field="4294967294" count="1" selected="0">
            <x v="0"/>
          </reference>
          <reference field="2" count="1" selected="0">
            <x v="19"/>
          </reference>
        </references>
      </pivotArea>
    </chartFormat>
    <chartFormat chart="9" format="20">
      <pivotArea type="data" outline="0" fieldPosition="0">
        <references count="2">
          <reference field="4294967294" count="1" selected="0">
            <x v="0"/>
          </reference>
          <reference field="2" count="1" selected="0">
            <x v="24"/>
          </reference>
        </references>
      </pivotArea>
    </chartFormat>
    <chartFormat chart="9" format="21">
      <pivotArea type="data" outline="0" fieldPosition="0">
        <references count="2">
          <reference field="4294967294" count="1" selected="0">
            <x v="0"/>
          </reference>
          <reference field="2" count="1" selected="0">
            <x v="15"/>
          </reference>
        </references>
      </pivotArea>
    </chartFormat>
    <chartFormat chart="9" format="22">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673F287-2349-43A5-9CC0-4F7ECABD2799}" name="PivotTable10"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8">
  <location ref="A32:B41" firstHeaderRow="1" firstDataRow="1" firstDataCol="1"/>
  <pivotFields count="16">
    <pivotField showAll="0"/>
    <pivotField showAll="0"/>
    <pivotField showAll="0">
      <items count="26">
        <item m="1" x="19"/>
        <item m="1" x="12"/>
        <item m="1" x="11"/>
        <item m="1" x="9"/>
        <item x="4"/>
        <item x="1"/>
        <item m="1" x="10"/>
        <item m="1" x="15"/>
        <item m="1" x="23"/>
        <item m="1" x="17"/>
        <item x="2"/>
        <item m="1" x="24"/>
        <item m="1" x="16"/>
        <item x="6"/>
        <item x="0"/>
        <item m="1" x="20"/>
        <item x="8"/>
        <item x="3"/>
        <item x="5"/>
        <item m="1" x="21"/>
        <item x="7"/>
        <item m="1" x="22"/>
        <item m="1" x="14"/>
        <item m="1" x="13"/>
        <item m="1" x="18"/>
        <item t="default"/>
      </items>
    </pivotField>
    <pivotField axis="axisRow" dataField="1" showAll="0">
      <items count="15">
        <item m="1" x="8"/>
        <item x="6"/>
        <item x="0"/>
        <item x="7"/>
        <item x="1"/>
        <item x="2"/>
        <item x="3"/>
        <item x="4"/>
        <item x="5"/>
        <item m="1" x="10"/>
        <item m="1" x="11"/>
        <item m="1" x="12"/>
        <item m="1" x="13"/>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9">
    <i>
      <x v="1"/>
    </i>
    <i>
      <x v="2"/>
    </i>
    <i>
      <x v="3"/>
    </i>
    <i>
      <x v="4"/>
    </i>
    <i>
      <x v="5"/>
    </i>
    <i>
      <x v="6"/>
    </i>
    <i>
      <x v="7"/>
    </i>
    <i>
      <x v="8"/>
    </i>
    <i t="grand">
      <x/>
    </i>
  </rowItems>
  <colItems count="1">
    <i/>
  </colItems>
  <dataFields count="1">
    <dataField name="Count of Jurisdiction" fld="3" subtotal="count" baseField="0" baseItem="0"/>
  </dataFields>
  <chartFormats count="11">
    <chartFormat chart="17" format="1" series="1">
      <pivotArea type="data" outline="0" fieldPosition="0">
        <references count="1">
          <reference field="4294967294" count="1" selected="0">
            <x v="0"/>
          </reference>
        </references>
      </pivotArea>
    </chartFormat>
    <chartFormat chart="17" format="2">
      <pivotArea type="data" outline="0" fieldPosition="0">
        <references count="2">
          <reference field="4294967294" count="1" selected="0">
            <x v="0"/>
          </reference>
          <reference field="3" count="1" selected="0">
            <x v="0"/>
          </reference>
        </references>
      </pivotArea>
    </chartFormat>
    <chartFormat chart="17" format="3">
      <pivotArea type="data" outline="0" fieldPosition="0">
        <references count="2">
          <reference field="4294967294" count="1" selected="0">
            <x v="0"/>
          </reference>
          <reference field="3" count="1" selected="0">
            <x v="1"/>
          </reference>
        </references>
      </pivotArea>
    </chartFormat>
    <chartFormat chart="17" format="4">
      <pivotArea type="data" outline="0" fieldPosition="0">
        <references count="2">
          <reference field="4294967294" count="1" selected="0">
            <x v="0"/>
          </reference>
          <reference field="3" count="1" selected="0">
            <x v="2"/>
          </reference>
        </references>
      </pivotArea>
    </chartFormat>
    <chartFormat chart="17" format="5">
      <pivotArea type="data" outline="0" fieldPosition="0">
        <references count="2">
          <reference field="4294967294" count="1" selected="0">
            <x v="0"/>
          </reference>
          <reference field="3" count="1" selected="0">
            <x v="3"/>
          </reference>
        </references>
      </pivotArea>
    </chartFormat>
    <chartFormat chart="17" format="6">
      <pivotArea type="data" outline="0" fieldPosition="0">
        <references count="2">
          <reference field="4294967294" count="1" selected="0">
            <x v="0"/>
          </reference>
          <reference field="3" count="1" selected="0">
            <x v="4"/>
          </reference>
        </references>
      </pivotArea>
    </chartFormat>
    <chartFormat chart="17" format="7">
      <pivotArea type="data" outline="0" fieldPosition="0">
        <references count="2">
          <reference field="4294967294" count="1" selected="0">
            <x v="0"/>
          </reference>
          <reference field="3" count="1" selected="0">
            <x v="5"/>
          </reference>
        </references>
      </pivotArea>
    </chartFormat>
    <chartFormat chart="17" format="8">
      <pivotArea type="data" outline="0" fieldPosition="0">
        <references count="2">
          <reference field="4294967294" count="1" selected="0">
            <x v="0"/>
          </reference>
          <reference field="3" count="1" selected="0">
            <x v="6"/>
          </reference>
        </references>
      </pivotArea>
    </chartFormat>
    <chartFormat chart="17" format="9">
      <pivotArea type="data" outline="0" fieldPosition="0">
        <references count="2">
          <reference field="4294967294" count="1" selected="0">
            <x v="0"/>
          </reference>
          <reference field="3" count="1" selected="0">
            <x v="7"/>
          </reference>
        </references>
      </pivotArea>
    </chartFormat>
    <chartFormat chart="17" format="10">
      <pivotArea type="data" outline="0" fieldPosition="0">
        <references count="2">
          <reference field="4294967294" count="1" selected="0">
            <x v="0"/>
          </reference>
          <reference field="3" count="1" selected="0">
            <x v="8"/>
          </reference>
        </references>
      </pivotArea>
    </chartFormat>
    <chartFormat chart="17" format="1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A9FD6C1C-C3E6-4004-A2C3-82A6DBB7D211}" name="PivotTable9"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showHeaders="0" outline="1" outlineData="1" multipleFieldFilters="0">
  <location ref="A3:I13" firstHeaderRow="1" firstDataRow="2" firstDataCol="1"/>
  <pivotFields count="16">
    <pivotField showAll="0"/>
    <pivotField showAll="0"/>
    <pivotField axis="axisRow" dataField="1" showAll="0">
      <items count="26">
        <item m="1" x="12"/>
        <item m="1" x="11"/>
        <item m="1" x="9"/>
        <item x="4"/>
        <item m="1" x="15"/>
        <item x="2"/>
        <item m="1" x="16"/>
        <item x="6"/>
        <item m="1" x="20"/>
        <item x="8"/>
        <item x="3"/>
        <item x="5"/>
        <item x="7"/>
        <item m="1" x="14"/>
        <item m="1" x="13"/>
        <item m="1" x="21"/>
        <item m="1" x="22"/>
        <item m="1" x="23"/>
        <item m="1" x="19"/>
        <item m="1" x="24"/>
        <item x="0"/>
        <item x="1"/>
        <item m="1" x="10"/>
        <item m="1" x="17"/>
        <item m="1" x="18"/>
        <item t="default"/>
      </items>
    </pivotField>
    <pivotField axis="axisCol" showAll="0">
      <items count="15">
        <item m="1" x="8"/>
        <item x="6"/>
        <item x="0"/>
        <item x="7"/>
        <item x="1"/>
        <item x="2"/>
        <item x="3"/>
        <item x="4"/>
        <item x="5"/>
        <item m="1" x="10"/>
        <item m="1" x="11"/>
        <item m="1" x="12"/>
        <item m="1" x="13"/>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9">
    <i>
      <x v="3"/>
    </i>
    <i>
      <x v="5"/>
    </i>
    <i>
      <x v="7"/>
    </i>
    <i>
      <x v="9"/>
    </i>
    <i>
      <x v="10"/>
    </i>
    <i>
      <x v="11"/>
    </i>
    <i>
      <x v="12"/>
    </i>
    <i>
      <x v="20"/>
    </i>
    <i>
      <x v="21"/>
    </i>
  </rowItems>
  <colFields count="1">
    <field x="3"/>
  </colFields>
  <colItems count="8">
    <i>
      <x v="1"/>
    </i>
    <i>
      <x v="2"/>
    </i>
    <i>
      <x v="3"/>
    </i>
    <i>
      <x v="4"/>
    </i>
    <i>
      <x v="5"/>
    </i>
    <i>
      <x v="6"/>
    </i>
    <i>
      <x v="7"/>
    </i>
    <i>
      <x v="8"/>
    </i>
  </colItems>
  <dataFields count="1">
    <dataField name="Count of Representation" fld="2" subtotal="count" baseField="0" baseItem="0"/>
  </dataFields>
  <formats count="1">
    <format dxfId="0">
      <pivotArea collapsedLevelsAreSubtotals="1" fieldPosition="0">
        <references count="2">
          <reference field="2" count="0"/>
          <reference field="3" count="0" selected="0"/>
        </references>
      </pivotArea>
    </format>
  </formats>
  <conditionalFormats count="1">
    <conditionalFormat priority="1">
      <pivotAreas count="1">
        <pivotArea type="data" collapsedLevelsAreSubtotals="1" fieldPosition="0">
          <references count="3">
            <reference field="4294967294" count="1" selected="0">
              <x v="0"/>
            </reference>
            <reference field="2" count="15">
              <x v="0"/>
              <x v="1"/>
              <x v="2"/>
              <x v="3"/>
              <x v="4"/>
              <x v="5"/>
              <x v="6"/>
              <x v="7"/>
              <x v="8"/>
              <x v="9"/>
              <x v="10"/>
              <x v="11"/>
              <x v="12"/>
              <x v="13"/>
              <x v="14"/>
            </reference>
            <reference field="3" count="9" selected="0">
              <x v="0"/>
              <x v="1"/>
              <x v="2"/>
              <x v="3"/>
              <x v="4"/>
              <x v="5"/>
              <x v="6"/>
              <x v="7"/>
              <x v="8"/>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212D779-8A8C-400F-8D3E-F17CF8D38C29}"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G32:H35" firstHeaderRow="1" firstDataRow="1" firstDataCol="1"/>
  <pivotFields count="19">
    <pivotField axis="axisRow" dataField="1" showAll="0">
      <items count="6">
        <item m="1" x="2"/>
        <item m="1" x="3"/>
        <item m="1" x="4"/>
        <item x="1"/>
        <item x="0"/>
        <item t="default"/>
      </items>
    </pivotField>
    <pivotField numFmtId="16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3">
    <i>
      <x v="3"/>
    </i>
    <i>
      <x v="4"/>
    </i>
    <i t="grand">
      <x/>
    </i>
  </rowItems>
  <colItems count="1">
    <i/>
  </colItems>
  <dataFields count="1">
    <dataField name="Count of Phase received" fld="0" subtotal="count" baseField="0" baseItem="0"/>
  </dataFields>
  <chartFormats count="6">
    <chartFormat chart="6" format="2" series="1">
      <pivotArea type="data" outline="0" fieldPosition="0">
        <references count="1">
          <reference field="4294967294" count="1" selected="0">
            <x v="0"/>
          </reference>
        </references>
      </pivotArea>
    </chartFormat>
    <chartFormat chart="6" format="3">
      <pivotArea type="data" outline="0" fieldPosition="0">
        <references count="2">
          <reference field="4294967294" count="1" selected="0">
            <x v="0"/>
          </reference>
          <reference field="0" count="1" selected="0">
            <x v="0"/>
          </reference>
        </references>
      </pivotArea>
    </chartFormat>
    <chartFormat chart="6" format="4">
      <pivotArea type="data" outline="0" fieldPosition="0">
        <references count="2">
          <reference field="4294967294" count="1" selected="0">
            <x v="0"/>
          </reference>
          <reference field="0" count="1" selected="0">
            <x v="1"/>
          </reference>
        </references>
      </pivotArea>
    </chartFormat>
    <chartFormat chart="6" format="5">
      <pivotArea type="data" outline="0" fieldPosition="0">
        <references count="2">
          <reference field="4294967294" count="1" selected="0">
            <x v="0"/>
          </reference>
          <reference field="0" count="1" selected="0">
            <x v="2"/>
          </reference>
        </references>
      </pivotArea>
    </chartFormat>
    <chartFormat chart="6" format="6">
      <pivotArea type="data" outline="0" fieldPosition="0">
        <references count="2">
          <reference field="4294967294" count="1" selected="0">
            <x v="0"/>
          </reference>
          <reference field="0" count="1" selected="0">
            <x v="3"/>
          </reference>
        </references>
      </pivotArea>
    </chartFormat>
    <chartFormat chart="6" format="7">
      <pivotArea type="data" outline="0" fieldPosition="0">
        <references count="2">
          <reference field="4294967294" count="1" selected="0">
            <x v="0"/>
          </reference>
          <reference field="0"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3A8FFB4-D893-4A5A-8643-4A610B0D202C}" name="PivotTable16" cacheId="0"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9">
  <location ref="Q41:R44" firstHeaderRow="1" firstDataRow="1" firstDataCol="1"/>
  <pivotFields count="16">
    <pivotField showAll="0"/>
    <pivotField showAll="0"/>
    <pivotField showAll="0">
      <items count="26">
        <item m="1" x="19"/>
        <item m="1" x="12"/>
        <item m="1" x="11"/>
        <item m="1" x="9"/>
        <item x="4"/>
        <item x="1"/>
        <item m="1" x="10"/>
        <item m="1" x="15"/>
        <item m="1" x="23"/>
        <item m="1" x="17"/>
        <item x="2"/>
        <item m="1" x="24"/>
        <item m="1" x="16"/>
        <item x="6"/>
        <item x="0"/>
        <item m="1" x="20"/>
        <item x="8"/>
        <item x="3"/>
        <item x="5"/>
        <item m="1" x="21"/>
        <item x="7"/>
        <item m="1" x="22"/>
        <item m="1" x="14"/>
        <item m="1" x="13"/>
        <item m="1" x="18"/>
        <item t="default"/>
      </items>
    </pivotField>
    <pivotField showAll="0">
      <items count="15">
        <item m="1" x="8"/>
        <item x="6"/>
        <item m="1" x="13"/>
        <item x="0"/>
        <item m="1" x="11"/>
        <item m="1" x="10"/>
        <item x="7"/>
        <item m="1" x="12"/>
        <item x="1"/>
        <item x="2"/>
        <item x="3"/>
        <item x="4"/>
        <item x="5"/>
        <item m="1" x="9"/>
        <item t="default"/>
      </items>
    </pivotField>
    <pivotField showAll="0"/>
    <pivotField showAll="0"/>
    <pivotField showAll="0"/>
    <pivotField dataField="1" showAll="0"/>
    <pivotField name="Phonecalls2" dataField="1" showAll="0"/>
    <pivotField showAll="0"/>
    <pivotField showAll="0"/>
    <pivotField showAll="0"/>
    <pivotField showAll="0"/>
    <pivotField showAll="0"/>
    <pivotField dataField="1" showAll="0"/>
    <pivotField showAll="0"/>
  </pivotFields>
  <rowFields count="1">
    <field x="-2"/>
  </rowFields>
  <rowItems count="3">
    <i>
      <x/>
    </i>
    <i i="1">
      <x v="1"/>
    </i>
    <i i="2">
      <x v="2"/>
    </i>
  </rowItems>
  <colItems count="1">
    <i/>
  </colItems>
  <dataFields count="3">
    <dataField name="Meeting attendees" fld="7" baseField="0" baseItem="0"/>
    <dataField name="Phonecalls" fld="8" baseField="0" baseItem="0"/>
    <dataField name="Emails" fld="14" baseField="0" baseItem="0"/>
  </dataFields>
  <chartFormats count="4">
    <chartFormat chart="7" format="5" series="1">
      <pivotArea type="data" outline="0" fieldPosition="0">
        <references count="1">
          <reference field="4294967294" count="1" selected="0">
            <x v="0"/>
          </reference>
        </references>
      </pivotArea>
    </chartFormat>
    <chartFormat chart="7" format="6">
      <pivotArea type="data" outline="0" fieldPosition="0">
        <references count="1">
          <reference field="4294967294" count="1" selected="0">
            <x v="2"/>
          </reference>
        </references>
      </pivotArea>
    </chartFormat>
    <chartFormat chart="7" format="7">
      <pivotArea type="data" outline="0" fieldPosition="0">
        <references count="1">
          <reference field="4294967294" count="1" selected="0">
            <x v="1"/>
          </reference>
        </references>
      </pivotArea>
    </chartFormat>
    <chartFormat chart="7" format="8">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8BF89B39-6869-46C0-89CB-C064791649AC}" autoFormatId="16" applyNumberFormats="0" applyBorderFormats="0" applyFontFormats="0" applyPatternFormats="0" applyAlignmentFormats="0" applyWidthHeightFormats="0">
  <queryTableRefresh nextId="28">
    <queryTableFields count="16">
      <queryTableField id="21" name="Stakeholder" tableColumnId="2"/>
      <queryTableField id="22" name="Organisation" tableColumnId="3"/>
      <queryTableField id="4" name="Representation" tableColumnId="4"/>
      <queryTableField id="7" name="Jurisdiction" tableColumnId="7"/>
      <queryTableField id="8" name="Engagement" tableColumnId="8"/>
      <queryTableField id="9" name="1st FB" tableColumnId="9"/>
      <queryTableField id="10" name="Val FB" tableColumnId="10"/>
      <queryTableField id="11" name="Meetings" tableColumnId="11"/>
      <queryTableField id="12" name="Phonecalls" tableColumnId="12"/>
      <queryTableField id="13" name="Emails from" tableColumnId="13"/>
      <queryTableField id="14" name="Emails to" tableColumnId="14"/>
      <queryTableField id="15" name="Letters of Support " tableColumnId="15"/>
      <queryTableField id="16" name="Phase1Flag" tableColumnId="16"/>
      <queryTableField id="17" name="Phase2Flag" tableColumnId="17"/>
      <queryTableField id="18" name="EmailTotal" tableColumnId="18"/>
      <queryTableField id="19" name="SourceRow" tableColumnId="1"/>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resentation" xr10:uid="{C60B5F4E-9C2B-4F97-8A10-A265BF6A9A7E}" sourceName="Representation">
  <pivotTables>
    <pivotTable tabId="51" name="PivotTable10"/>
    <pivotTable tabId="51" name="PivotTable11"/>
    <pivotTable tabId="51" name="PivotTable16"/>
    <pivotTable tabId="51" name="PivotTable9"/>
    <pivotTable tabId="52" name="matrix"/>
  </pivotTables>
  <data>
    <tabular pivotCacheId="133068038" showMissing="0">
      <items count="25">
        <i x="4" s="1"/>
        <i x="1" s="1"/>
        <i x="2" s="1"/>
        <i x="6" s="1"/>
        <i x="0" s="1"/>
        <i x="8" s="1"/>
        <i x="3" s="1"/>
        <i x="5" s="1"/>
        <i x="7" s="1"/>
        <i x="19" s="1" nd="1"/>
        <i x="12" s="1" nd="1"/>
        <i x="11" s="1" nd="1"/>
        <i x="9" s="1" nd="1"/>
        <i x="10" s="1" nd="1"/>
        <i x="15" s="1" nd="1"/>
        <i x="23" s="1" nd="1"/>
        <i x="17" s="1" nd="1"/>
        <i x="24" s="1" nd="1"/>
        <i x="16" s="1" nd="1"/>
        <i x="20" s="1" nd="1"/>
        <i x="21" s="1" nd="1"/>
        <i x="22" s="1" nd="1"/>
        <i x="14" s="1" nd="1"/>
        <i x="13" s="1" nd="1"/>
        <i x="18"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urisdiction" xr10:uid="{E1DF60FC-FA0C-4D61-9579-318E42A61BD9}" sourceName="Jurisdiction">
  <pivotTables>
    <pivotTable tabId="51" name="PivotTable10"/>
    <pivotTable tabId="51" name="PivotTable11"/>
    <pivotTable tabId="51" name="PivotTable16"/>
    <pivotTable tabId="51" name="PivotTable9"/>
    <pivotTable tabId="52" name="matrix"/>
  </pivotTables>
  <data>
    <tabular pivotCacheId="133068038" showMissing="0">
      <items count="14">
        <i x="6" s="1"/>
        <i x="0" s="1"/>
        <i x="7" s="1"/>
        <i x="1" s="1"/>
        <i x="2" s="1"/>
        <i x="3" s="1"/>
        <i x="4" s="1"/>
        <i x="5" s="1"/>
        <i x="8" s="1" nd="1"/>
        <i x="13" s="1" nd="1"/>
        <i x="11" s="1" nd="1"/>
        <i x="10" s="1" nd="1"/>
        <i x="12" s="1" nd="1"/>
        <i x="9"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resentation organisation type" xr10:uid="{E0E16B0F-E2B4-4001-8D2F-80311EDF3052}" cache="Slicer_Representation" caption="Organisation type" lockedPosition="1" rowHeight="360000"/>
  <slicer name="Jurisdiction" xr10:uid="{7A1FC00E-47E5-49C5-ADFF-BAD6BDE78190}" cache="Slicer_Jurisdiction" caption="Jurisdiction" columnCount="2" lockedPosition="1" rowHeight="360000"/>
</slicers>
</file>

<file path=xl/tables/_rels/table8.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4AF834-E0C8-4A15-87EF-FB59E9F29E19}" name="tbl_CON" displayName="tbl_CON" ref="A3:H500" totalsRowShown="0" headerRowDxfId="106" dataDxfId="105">
  <autoFilter ref="A3:H500" xr:uid="{704AF834-E0C8-4A15-87EF-FB59E9F29E19}"/>
  <tableColumns count="8">
    <tableColumn id="1" xr3:uid="{23478842-CC4F-45AF-BEC9-A3DBA799B95F}" name="Phase received" dataDxfId="104"/>
    <tableColumn id="6" xr3:uid="{65A81885-5DBA-4485-8C7F-4F6152A98EF1}" name="Stakeholder type" dataDxfId="103"/>
    <tableColumn id="2" xr3:uid="{5E7EF3C2-6B32-4305-8F6C-E4FA705646EB}" name="Number of respondents " dataDxfId="102"/>
    <tableColumn id="7" xr3:uid="{187734F4-8738-4EAC-A0DA-26ECB92EACB6}" name="Topic" dataDxfId="101"/>
    <tableColumn id="3" xr3:uid="{4F70B577-F1CE-45AB-B90D-FE3A1FC37DDE}" name="What is the key feedback" dataDxfId="100"/>
    <tableColumn id="4" xr3:uid="{187B9A12-0C51-46BF-A78C-6828EB807C82}" name="Action taken to address the feedback " dataDxfId="99"/>
    <tableColumn id="5" xr3:uid="{4CEF0B50-DE10-4BAC-B039-3DBC8A60A9C5}" name="Does this stakeholder group support the action" dataDxfId="98"/>
    <tableColumn id="8" xr3:uid="{5CB059E8-1F62-4FE5-B0D2-8111ADAC8880}" name="Matter resolved" dataDxfId="97"/>
  </tableColumns>
  <tableStyleInfo name="TableStyleMedium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F59E76C-C14B-4EE7-944E-B8CDE76FD8DE}" name="tbl_TC" displayName="tbl_TC" ref="A3:M15" totalsRowShown="0" headerRowDxfId="96" dataDxfId="94" headerRowBorderDxfId="95" headerRowCellStyle="Normal 2" dataCellStyle="Normal 2">
  <autoFilter ref="A3:M15" xr:uid="{A8725070-EFAA-48A3-8B05-8ADF49E62BBB}"/>
  <tableColumns count="13">
    <tableColumn id="5" xr3:uid="{ED636CC2-57DB-4C03-84FA-936FB6765B0D}" name="Membership type" dataDxfId="93" dataCellStyle="Normal 2"/>
    <tableColumn id="1" xr3:uid="{C90D922F-6230-42D5-8F43-99E14F440579}" name="Stakeholder" dataDxfId="92" dataCellStyle="Normal 2"/>
    <tableColumn id="2" xr3:uid="{C87FAE4C-839D-4E3B-AF12-95AD5F434BC6}" name="Organisation" dataDxfId="91" dataCellStyle="Normal 2"/>
    <tableColumn id="3" xr3:uid="{B8608EAC-9F49-42ED-A80D-451A64C94787}" name="Job title" dataDxfId="90" dataCellStyle="Normal 2"/>
    <tableColumn id="4" xr3:uid="{F4D08492-329B-4EA4-AE90-E13E15D730F9}" name="Representation" dataDxfId="89" dataCellStyle="Normal 2"/>
    <tableColumn id="6" xr3:uid="{F8E17D89-3624-4A9E-A82F-F304DC70EE59}" name="Specialist industry sector" dataDxfId="88" dataCellStyle="Normal 2"/>
    <tableColumn id="7" xr3:uid="{9600C816-F0C4-4D8A-B1CE-20DAAB8AAA38}" name="Jurisdiction" dataDxfId="87" dataCellStyle="Normal 2"/>
    <tableColumn id="13" xr3:uid="{64ABC0EA-1947-4C64-B952-865EAF4A427F}" name="Initial drafts for BC" dataDxfId="86" dataCellStyle="Normal 2"/>
    <tableColumn id="14" xr3:uid="{DA739B86-2883-456E-B33A-E500749B5FA7}" name="Drafts for BC2" dataDxfId="85" dataCellStyle="Normal 2"/>
    <tableColumn id="11" xr3:uid="{FE0FFBC6-6C74-4EE0-A075-FFE4543DDD63}" name="Drafts for Consensus" dataDxfId="84" dataCellStyle="Normal 2"/>
    <tableColumn id="12" xr3:uid="{74702E06-47D1-45B8-BBF3-A21782EC3F00}" name="Final Draft" dataDxfId="83" dataCellStyle="Normal 2"/>
    <tableColumn id="9" xr3:uid="{BB455DA1-0EA1-4D10-B125-4C329DB66343}" name="Technical Committee declaration statement" dataDxfId="82" dataCellStyle="Normal 2"/>
    <tableColumn id="10" xr3:uid="{26EA6782-F281-4C6E-813E-E4BC6331BAAC}" name="Proxy information" dataDxfId="81" dataCellStyle="Normal 2"/>
  </tableColumns>
  <tableStyleInfo name="TableStyleMedium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B2576B-BBCC-4614-96A3-CAE043C7BF09}" name="tbl_STK" displayName="tbl_STK" ref="A3:O1000" totalsRowShown="0" headerRowDxfId="80" dataDxfId="78" headerRowBorderDxfId="79" headerRowCellStyle="Normal 2" dataCellStyle="Normal 2">
  <autoFilter ref="A3:O1000" xr:uid="{A8725070-EFAA-48A3-8B05-8ADF49E62BBB}"/>
  <tableColumns count="15">
    <tableColumn id="1" xr3:uid="{1C7F53F1-2E32-4501-92AA-D7FB5907B2B3}" name="Stakeholder" dataDxfId="77" dataCellStyle="Normal 2"/>
    <tableColumn id="2" xr3:uid="{65E6AF82-8D11-48FA-90BF-057DE470D4CA}" name="Organisation" dataDxfId="76" dataCellStyle="Normal 2"/>
    <tableColumn id="3" xr3:uid="{8306E318-AA0D-4306-9EDB-4C6885BAFEA3}" name="Job title" dataDxfId="75" dataCellStyle="Normal 2"/>
    <tableColumn id="4" xr3:uid="{B0176691-7F24-42FC-A548-84A6A4EFF9BD}" name="Representation" dataDxfId="74" dataCellStyle="Normal 2"/>
    <tableColumn id="5" xr3:uid="{0A82050A-F56A-42C3-BC93-A941CE71E0B1}" name="Additional representation" dataDxfId="73" dataCellStyle="Normal 2"/>
    <tableColumn id="6" xr3:uid="{10550BD2-5E73-49D6-9CAF-0F4C9D095FBE}" name="Specialist industry sector" dataDxfId="72" dataCellStyle="Normal 2"/>
    <tableColumn id="7" xr3:uid="{EAA572CC-E8C5-4FD3-80CE-6714BDDA1354}" name="Jurisdiction" dataDxfId="71" dataCellStyle="Normal 2"/>
    <tableColumn id="8" xr3:uid="{BFD0A040-77DF-4930-8219-F8D02D54BFD0}" name="Engagement" dataDxfId="70" dataCellStyle="Normal 2"/>
    <tableColumn id="15" xr3:uid="{F95137C7-BC1C-4A13-AC30-198F9CBAD358}" name="1st FB" dataDxfId="69" dataCellStyle="Normal 2"/>
    <tableColumn id="16" xr3:uid="{8565F7B7-91DC-4E0D-B8D1-D2D26BC98C4E}" name="Val FB" dataDxfId="68" dataCellStyle="Normal 2"/>
    <tableColumn id="17" xr3:uid="{76B4BA83-AA04-41A8-8674-863CC13A74B3}" name="Meetings" dataDxfId="67" dataCellStyle="Normal 2"/>
    <tableColumn id="18" xr3:uid="{62828345-E65B-4331-B85C-2758400B0EC7}" name="Phonecalls" dataDxfId="66" dataCellStyle="Normal 2"/>
    <tableColumn id="19" xr3:uid="{F22177C6-5523-4E04-A45F-C1114253277C}" name="Emails from" dataDxfId="65" dataCellStyle="Normal 2"/>
    <tableColumn id="20" xr3:uid="{CCB67C19-B0EB-4ED6-9AB9-505BF45D2010}" name="Emails to" dataDxfId="64" dataCellStyle="Normal 2"/>
    <tableColumn id="9" xr3:uid="{14BDA857-E9A6-41E5-A19D-ED80B6E6D99D}" name="Letters of Support " dataDxfId="63" dataCellStyle="Normal 2"/>
  </tableColumns>
  <tableStyleInfo name="TableStyleMedium1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F05FB8C-1C48-426A-83B5-C0A4A457AED8}" name="tbl_ENG" displayName="tbl_ENG" ref="A3:J199" totalsRowShown="0" headerRowDxfId="62" dataDxfId="61" tableBorderDxfId="60">
  <autoFilter ref="A3:J199" xr:uid="{3F05FB8C-1C48-426A-83B5-C0A4A457AED8}"/>
  <tableColumns count="10">
    <tableColumn id="1" xr3:uid="{1F0CB245-ACA5-4B9B-B09A-24C10B357FB4}" name="Project phase" dataDxfId="59"/>
    <tableColumn id="2" xr3:uid="{BAD13E2D-A6F6-4817-9C78-08EAC04D96F6}" name="Date" dataDxfId="58"/>
    <tableColumn id="3" xr3:uid="{B019CE0B-BB43-4683-94C3-A8DCF33C3B24}" name="Activity type" dataDxfId="57"/>
    <tableColumn id="10" xr3:uid="{2446F247-9475-4189-9715-3B0E9868BBB6}" name="Format" dataDxfId="56"/>
    <tableColumn id="4" xr3:uid="{BEDA8A9B-2B95-47DA-B410-1394323C62E5}" name="Number of attendees" dataDxfId="55"/>
    <tableColumn id="5" xr3:uid="{D5BC98B8-5820-42DD-A8AB-37D90A78F3CE}" name="Attendees" dataDxfId="54"/>
    <tableColumn id="6" xr3:uid="{EED7E075-7F3F-462E-8321-949E7BB5D282}" name="Activity purpose" dataDxfId="53"/>
    <tableColumn id="9" xr3:uid="{4F76F140-039F-4A0B-A9C7-C3DD42AFE286}" name="Activity Summary" dataDxfId="52"/>
    <tableColumn id="7" xr3:uid="{F326EA2C-E4D2-437E-AB60-82CBC69D5A61}" name="Decisions" dataDxfId="51"/>
    <tableColumn id="8" xr3:uid="{C398B6B4-C7A2-4BD8-AD75-5BC494D496A0}" name="Link to documents" dataDxfId="50" dataCellStyle="Normal 3"/>
  </tableColumns>
  <tableStyleInfo name="TableStyleMedium1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454F438-03FB-4A38-986A-EF5376E0B14D}" name="tbl_FEEDBACK" displayName="tbl_FEEDBACK" ref="A3:S47" totalsRowShown="0" headerRowDxfId="49" dataDxfId="48" tableBorderDxfId="47">
  <autoFilter ref="A3:S47" xr:uid="{6839F598-2135-46B4-85F3-2712D5B5C7E8}"/>
  <tableColumns count="19">
    <tableColumn id="13" xr3:uid="{F27EBF9B-A9A7-48BE-9332-351B5C28B1B7}" name="Phase received" dataDxfId="46"/>
    <tableColumn id="1" xr3:uid="{4083072C-7D5A-4494-8D92-EDD69D4A608C}" name="Date received" dataDxfId="45"/>
    <tableColumn id="2" xr3:uid="{538FA6C8-739B-4A70-B0D3-28A38D89A38E}" name="Category" dataDxfId="44"/>
    <tableColumn id="19" xr3:uid="{F8F8B6AF-C54B-4AC0-96B3-334E0CC123C3}" name="Subcategory" dataDxfId="43"/>
    <tableColumn id="3" xr3:uid="{FEA5DBD9-A65F-4FDC-AF18-F384853E163E}" name="Original product code" dataDxfId="42"/>
    <tableColumn id="4" xr3:uid="{CDFB4002-6FB2-4715-8FC6-BE341631EA1D}" name="Original product title" dataDxfId="41"/>
    <tableColumn id="7" xr3:uid="{27A9D6DE-C827-4866-BF33-63E57A0DBB78}" name="Temp product code" dataDxfId="40"/>
    <tableColumn id="6" xr3:uid="{431E2AC0-ABD8-448E-878A-972937A3A74B}" name="Temp product title" dataDxfId="39"/>
    <tableColumn id="17" xr3:uid="{D67416AD-5F77-47AC-A09F-AB6B6FDD31B2}" name="Final code " dataDxfId="38"/>
    <tableColumn id="18" xr3:uid="{279AE0BD-CC01-4314-8092-A0F74828F41B}" name="Final title " dataDxfId="37"/>
    <tableColumn id="8" xr3:uid="{1BE34AFC-87C2-4140-9284-D9C0368BF959}" name="Stakeholder name" dataDxfId="36"/>
    <tableColumn id="9" xr3:uid="{02440CCF-8DEB-4768-84FD-8BA85A131A7B}" name="Organisation" dataDxfId="35"/>
    <tableColumn id="16" xr3:uid="{E170B4D4-A02E-4F3F-8187-200316F3A622}" name="Stakeholder type" dataDxfId="34"/>
    <tableColumn id="10" xr3:uid="{ECD1ADE7-DD8E-4E7A-8F62-00B69637503C}" name="Jurisdiction" dataDxfId="33"/>
    <tableColumn id="11" xr3:uid="{A4525EAE-4FF4-484D-AB29-91573D19F39F}" name="Additional stakeholder support" dataDxfId="32"/>
    <tableColumn id="12" xr3:uid="{6740916F-15B0-47FB-B982-8995CB22FCC1}" name="Method" dataDxfId="31"/>
    <tableColumn id="15" xr3:uid="{A3BD9E0A-FC41-4DEB-9C96-6EE503B77D71}" name="Stakeholder comments" dataDxfId="30"/>
    <tableColumn id="5" xr3:uid="{5A913D7F-A702-4B64-8E72-7E15B12C80EA}" name="Skills Insight response" dataDxfId="29"/>
    <tableColumn id="14" xr3:uid="{6A41B238-CC09-439E-B90F-AFA31FC797E8}" name="Consideration" dataDxfId="28"/>
  </tableColumns>
  <tableStyleInfo name="TableStyleMedium1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326F6A3-A3D6-4880-A312-284AD36DAF7C}" name="Table13456" displayName="Table13456" ref="A5:G65" totalsRowShown="0" headerRowDxfId="27" dataDxfId="25" headerRowBorderDxfId="26" tableBorderDxfId="24">
  <autoFilter ref="A5:G65" xr:uid="{279E53CB-39C2-45A9-8677-9E98A4FFCE4D}"/>
  <tableColumns count="7">
    <tableColumn id="1" xr3:uid="{1C19ADC5-0FC1-4C96-ABB8-741CDD1CFE95}" name="Organisation" dataDxfId="23"/>
    <tableColumn id="2" xr3:uid="{28E117C7-BC77-4C96-A05F-5C338C37F85F}" name="Industry" dataDxfId="22"/>
    <tableColumn id="3" xr3:uid="{0BFF05D0-1113-49FD-9107-D74DE2BA4974}" name="Stakeholder Type" dataDxfId="21"/>
    <tableColumn id="7" xr3:uid="{3A1F44E6-18EB-41D3-A6B8-A906236BBA67}" name="Issue and why it ended up in a dispute" dataDxfId="20"/>
    <tableColumn id="8" xr3:uid="{BC13CDA9-DD91-451A-AE7C-927266ED192F}" name="Steps taken to resolve the dispute" dataDxfId="19"/>
    <tableColumn id="4" xr3:uid="{53B7E27F-D82C-4384-BAAA-5DF5DB1BA2BC}" name="Dispute Resolution Outcome" dataDxfId="18"/>
    <tableColumn id="9" xr3:uid="{8E10E177-10CC-44BE-B3FD-1C05CFFBA527}" name="Impact on learner and employment outcomes" dataDxfId="17"/>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8A10A74-FEA6-4CE7-ACA6-32399F9E2092}" name="tbl_REF" displayName="tbl_REF" ref="A1:H11" totalsRowShown="0" headerRowDxfId="16" dataDxfId="15">
  <autoFilter ref="A1:H11" xr:uid="{88A10A74-FEA6-4CE7-ACA6-32399F9E2092}"/>
  <tableColumns count="8">
    <tableColumn id="1" xr3:uid="{07B4CE7F-E443-441C-837B-CFA3311BEA33}" name="Stakeholder type" dataDxfId="14"/>
    <tableColumn id="2" xr3:uid="{664F582F-70A3-4EC6-BC38-4629DD8FF020}" name="Jurisdiction" dataDxfId="13"/>
    <tableColumn id="3" xr3:uid="{0AB729D2-1BCA-4168-8BFE-12670185A1AE}" name="Product type" dataDxfId="12"/>
    <tableColumn id="4" xr3:uid="{A8ED6FED-7FC7-491F-A781-393ECDDBFDE7}" name="Stages" dataDxfId="11"/>
    <tableColumn id="5" xr3:uid="{16F2599D-DC03-4CE8-AB70-DC3D314D0857}" name="Engagement types" dataDxfId="10"/>
    <tableColumn id="6" xr3:uid="{0F38A291-85AC-4D56-A079-59B32469055A}" name="Engagement methods" dataDxfId="9"/>
    <tableColumn id="7" xr3:uid="{201C801D-4DB1-4B1B-A113-77C22FE6A492}" name="Tech Committee membership type" dataDxfId="8"/>
    <tableColumn id="8" xr3:uid="{45EB18B6-C592-4A8C-88E0-434D3E78DFDD}" name="Status" dataDxfId="7"/>
  </tableColumns>
  <tableStyleInfo name="TableStyleLight1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2EE702D-B12C-4136-BFDB-55F646CF3770}" name="tbl_Exploded" displayName="tbl_Exploded" ref="A1:P119" tableType="queryTable" totalsRowShown="0">
  <autoFilter ref="A1:P119" xr:uid="{F2EE702D-B12C-4136-BFDB-55F646CF3770}"/>
  <tableColumns count="16">
    <tableColumn id="2" xr3:uid="{B3726D54-B74A-4176-AA09-C04C7B22CD3B}" uniqueName="2" name="Stakeholder" queryTableFieldId="21"/>
    <tableColumn id="3" xr3:uid="{7F6F8543-2606-4B75-B375-E62786BC9CC7}" uniqueName="3" name="Organisation" queryTableFieldId="22"/>
    <tableColumn id="4" xr3:uid="{9D254105-BC51-4376-A2E8-0B937A318D32}" uniqueName="4" name="Representation" queryTableFieldId="4" dataDxfId="6"/>
    <tableColumn id="7" xr3:uid="{5E97DAF6-747A-4A9D-A845-763BE534C8FD}" uniqueName="7" name="Jurisdiction" queryTableFieldId="7" dataDxfId="5"/>
    <tableColumn id="8" xr3:uid="{0C510ECE-C033-4C84-8BDF-CD0E02CF686B}" uniqueName="8" name="Engagement" queryTableFieldId="8" dataDxfId="4"/>
    <tableColumn id="9" xr3:uid="{25744E6D-DF08-41EB-AF57-CBD3EED7805A}" uniqueName="9" name="1st FB" queryTableFieldId="9" dataDxfId="3"/>
    <tableColumn id="10" xr3:uid="{B9320B7F-DF71-4E55-8F34-3D96EE8439FB}" uniqueName="10" name="Val FB" queryTableFieldId="10" dataDxfId="2"/>
    <tableColumn id="11" xr3:uid="{F2C4CA76-5E2F-4AAD-AA38-BA2DB1F40543}" uniqueName="11" name="Meetings" queryTableFieldId="11"/>
    <tableColumn id="12" xr3:uid="{FFB83844-306E-4657-9486-F1B6B859473B}" uniqueName="12" name="Phonecalls" queryTableFieldId="12"/>
    <tableColumn id="13" xr3:uid="{2601E215-BF46-47A2-B639-047841E1AD78}" uniqueName="13" name="Emails from" queryTableFieldId="13"/>
    <tableColumn id="14" xr3:uid="{64BF0B8E-2505-4A30-AB70-8150B9FE0332}" uniqueName="14" name="Emails to" queryTableFieldId="14"/>
    <tableColumn id="15" xr3:uid="{CCB99B5F-CA9D-45DA-AEAE-0ABEEE416B7A}" uniqueName="15" name="Letters of Support " queryTableFieldId="15"/>
    <tableColumn id="16" xr3:uid="{261F3D5E-F0CA-484F-A459-C48DF0AC7544}" uniqueName="16" name="Phase1Flag" queryTableFieldId="16"/>
    <tableColumn id="17" xr3:uid="{93586797-8EBD-4503-B3C5-5B1B32ED07B6}" uniqueName="17" name="Phase2Flag" queryTableFieldId="17"/>
    <tableColumn id="18" xr3:uid="{E8D55EEF-733E-4236-9DA9-36B3DDA76055}" uniqueName="18" name="EmailTotal" queryTableFieldId="18"/>
    <tableColumn id="1" xr3:uid="{7E5752F1-F9FE-478B-A4D9-F75D86206912}" uniqueName="1" name="SourceRow" queryTableFieldId="19"/>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SI colours">
      <a:dk1>
        <a:srgbClr val="213430"/>
      </a:dk1>
      <a:lt1>
        <a:srgbClr val="E8E4DB"/>
      </a:lt1>
      <a:dk2>
        <a:srgbClr val="000000"/>
      </a:dk2>
      <a:lt2>
        <a:srgbClr val="FFFFFF"/>
      </a:lt2>
      <a:accent1>
        <a:srgbClr val="5967AF"/>
      </a:accent1>
      <a:accent2>
        <a:srgbClr val="8AC75F"/>
      </a:accent2>
      <a:accent3>
        <a:srgbClr val="F3722A"/>
      </a:accent3>
      <a:accent4>
        <a:srgbClr val="D6D525"/>
      </a:accent4>
      <a:accent5>
        <a:srgbClr val="7AA67A"/>
      </a:accent5>
      <a:accent6>
        <a:srgbClr val="8C6B82"/>
      </a:accent6>
      <a:hlink>
        <a:srgbClr val="4C7D2C"/>
      </a:hlink>
      <a:folHlink>
        <a:srgbClr val="F3722A"/>
      </a:folHlink>
    </a:clrScheme>
    <a:fontScheme name="SI fonts">
      <a:majorFont>
        <a:latin typeface="Avenir Next LT Pro Demi"/>
        <a:ea typeface=""/>
        <a:cs typeface=""/>
      </a:majorFont>
      <a:minorFont>
        <a:latin typeface="Avenir Next LT Pro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7.bin"/><Relationship Id="rId1" Type="http://schemas.openxmlformats.org/officeDocument/2006/relationships/hyperlink" Target="https://answers.microsoft.com/en-us/msoffice/forum/all/can-i-prevent-editing-but-allow-filtering-through/beedb9df-d142-4d11-a219-6d808987abc6"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4.xml.rels><?xml version="1.0" encoding="UTF-8" standalone="yes"?>
<Relationships xmlns="http://schemas.openxmlformats.org/package/2006/relationships"><Relationship Id="rId3" Type="http://schemas.openxmlformats.org/officeDocument/2006/relationships/pivotTable" Target="../pivotTables/pivotTable5.xml"/><Relationship Id="rId2" Type="http://schemas.openxmlformats.org/officeDocument/2006/relationships/pivotTable" Target="../pivotTables/pivotTable4.xml"/><Relationship Id="rId1" Type="http://schemas.openxmlformats.org/officeDocument/2006/relationships/pivotTable" Target="../pivotTables/pivotTable3.xml"/><Relationship Id="rId5" Type="http://schemas.openxmlformats.org/officeDocument/2006/relationships/pivotTable" Target="../pivotTables/pivotTable7.xml"/><Relationship Id="rId4"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34E0F-B748-4952-AB9E-F507B5126277}">
  <dimension ref="A1:L29"/>
  <sheetViews>
    <sheetView zoomScaleNormal="100" workbookViewId="0">
      <selection activeCell="AB21" sqref="AB21"/>
    </sheetView>
  </sheetViews>
  <sheetFormatPr defaultColWidth="8.77734375" defaultRowHeight="15"/>
  <cols>
    <col min="1" max="3" width="8.77734375" style="9"/>
    <col min="4" max="4" width="12.109375" style="9" customWidth="1"/>
    <col min="5" max="5" width="2.109375" style="9" customWidth="1"/>
    <col min="6" max="10" width="8.77734375" style="9"/>
    <col min="11" max="11" width="2.109375" style="9" customWidth="1"/>
    <col min="12" max="13" width="8.77734375" style="9"/>
    <col min="14" max="14" width="10.5546875" style="9" customWidth="1"/>
    <col min="15" max="15" width="14.33203125" style="9" customWidth="1"/>
    <col min="16" max="16" width="2.109375" style="9" customWidth="1"/>
    <col min="17" max="16384" width="8.77734375" style="9"/>
  </cols>
  <sheetData>
    <row r="1" spans="1:12" ht="35.25">
      <c r="A1" s="53" t="s">
        <v>0</v>
      </c>
    </row>
    <row r="3" spans="1:12" ht="23.25">
      <c r="A3" s="54" t="s">
        <v>1</v>
      </c>
      <c r="B3" s="55"/>
      <c r="C3" s="55"/>
      <c r="D3" s="55"/>
      <c r="E3" s="124"/>
      <c r="F3" s="124"/>
      <c r="J3" s="120"/>
    </row>
    <row r="4" spans="1:12" ht="23.25">
      <c r="A4" s="121"/>
      <c r="B4" s="122"/>
      <c r="C4" s="122"/>
      <c r="D4" s="122"/>
      <c r="J4" s="123"/>
    </row>
    <row r="5" spans="1:12" ht="23.25">
      <c r="A5" s="126"/>
      <c r="B5" s="122"/>
      <c r="C5" s="122"/>
      <c r="D5" s="122"/>
      <c r="J5" s="123"/>
    </row>
    <row r="6" spans="1:12" ht="23.25">
      <c r="B6" s="122"/>
      <c r="C6" s="122"/>
      <c r="D6" s="122"/>
      <c r="J6" s="123"/>
    </row>
    <row r="7" spans="1:12" ht="23.25">
      <c r="B7" s="122"/>
      <c r="C7" s="122"/>
      <c r="D7" s="122"/>
      <c r="J7" s="123"/>
    </row>
    <row r="8" spans="1:12" ht="23.25">
      <c r="B8" s="122"/>
      <c r="C8" s="122"/>
      <c r="D8" s="122"/>
      <c r="J8" s="123"/>
    </row>
    <row r="9" spans="1:12" ht="23.25">
      <c r="B9" s="122"/>
      <c r="C9" s="122"/>
      <c r="D9" s="122"/>
      <c r="J9" s="123"/>
    </row>
    <row r="10" spans="1:12" ht="23.25">
      <c r="B10" s="122"/>
      <c r="C10" s="122"/>
      <c r="D10" s="122"/>
      <c r="J10" s="123"/>
    </row>
    <row r="12" spans="1:12">
      <c r="L12" s="125"/>
    </row>
    <row r="13" spans="1:12">
      <c r="L13" s="125"/>
    </row>
    <row r="14" spans="1:12" ht="18.75">
      <c r="A14" s="126"/>
      <c r="F14" s="126"/>
      <c r="L14" s="125"/>
    </row>
    <row r="15" spans="1:12">
      <c r="L15" s="125"/>
    </row>
    <row r="16" spans="1:12">
      <c r="L16" s="125"/>
    </row>
    <row r="17" spans="1:12">
      <c r="A17" s="125"/>
      <c r="L17" s="125"/>
    </row>
    <row r="18" spans="1:12">
      <c r="A18" s="125"/>
    </row>
    <row r="19" spans="1:12">
      <c r="A19" s="125"/>
    </row>
    <row r="20" spans="1:12">
      <c r="A20" s="125"/>
    </row>
    <row r="21" spans="1:12">
      <c r="A21" s="125"/>
    </row>
    <row r="22" spans="1:12">
      <c r="A22" s="125"/>
    </row>
    <row r="23" spans="1:12">
      <c r="A23" s="127"/>
    </row>
    <row r="24" spans="1:12">
      <c r="A24" s="125"/>
    </row>
    <row r="25" spans="1:12">
      <c r="A25" s="125"/>
    </row>
    <row r="26" spans="1:12">
      <c r="A26" s="125"/>
    </row>
    <row r="27" spans="1:12">
      <c r="A27" s="125"/>
    </row>
    <row r="28" spans="1:12">
      <c r="A28" s="125"/>
    </row>
    <row r="29" spans="1:12">
      <c r="A29" s="12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FC05-2548-46F3-9E0B-07A93EE9C863}">
  <sheetPr>
    <tabColor theme="1"/>
  </sheetPr>
  <dimension ref="B2:AQ74"/>
  <sheetViews>
    <sheetView zoomScale="90" zoomScaleNormal="90" workbookViewId="0">
      <selection activeCell="AC10" sqref="AC10"/>
    </sheetView>
  </sheetViews>
  <sheetFormatPr defaultColWidth="8.6640625" defaultRowHeight="15"/>
  <cols>
    <col min="1" max="1" width="4" style="36" customWidth="1"/>
    <col min="2" max="28" width="8.6640625" style="36" customWidth="1"/>
    <col min="29" max="29" width="45.88671875" style="36" bestFit="1" customWidth="1"/>
    <col min="30" max="30" width="11.21875" style="36" bestFit="1" customWidth="1"/>
    <col min="31" max="31" width="6.88671875" style="36" bestFit="1" customWidth="1"/>
    <col min="32" max="32" width="4.5546875" style="36" bestFit="1" customWidth="1"/>
    <col min="33" max="33" width="6.5546875" style="36" bestFit="1" customWidth="1"/>
    <col min="34" max="34" width="4.33203125" style="36" bestFit="1" customWidth="1"/>
    <col min="35" max="35" width="5.77734375" style="36" bestFit="1" customWidth="1"/>
    <col min="36" max="36" width="5.33203125" style="36" bestFit="1" customWidth="1"/>
    <col min="37" max="37" width="5.21875" style="36" bestFit="1" customWidth="1"/>
    <col min="38" max="38" width="5.77734375" style="36" customWidth="1"/>
    <col min="39" max="39" width="16.6640625" style="36" customWidth="1"/>
    <col min="40" max="40" width="21.6640625" style="36" customWidth="1"/>
    <col min="41" max="41" width="11.44140625" style="36" customWidth="1"/>
    <col min="42" max="42" width="26.88671875" style="36" customWidth="1"/>
    <col min="43" max="43" width="5.21875" style="36" customWidth="1"/>
    <col min="44" max="44" width="5.109375" style="36" customWidth="1"/>
    <col min="45" max="45" width="8.6640625" style="36" customWidth="1"/>
    <col min="46" max="16384" width="8.6640625" style="36"/>
  </cols>
  <sheetData>
    <row r="2" spans="6:20" ht="39" customHeight="1">
      <c r="F2" s="185"/>
      <c r="G2" s="185"/>
      <c r="H2" s="185"/>
      <c r="I2" s="185"/>
      <c r="J2" s="185"/>
      <c r="K2" s="185"/>
      <c r="L2" s="185"/>
      <c r="M2" s="185"/>
      <c r="N2" s="185"/>
      <c r="O2" s="185"/>
      <c r="P2" s="185"/>
      <c r="Q2" s="185"/>
      <c r="R2" s="185"/>
      <c r="S2" s="185"/>
      <c r="T2" s="185"/>
    </row>
    <row r="4" spans="6:20" ht="26.25">
      <c r="F4" s="186"/>
      <c r="G4" s="186"/>
      <c r="H4" s="186"/>
      <c r="I4" s="186"/>
      <c r="J4" s="186"/>
      <c r="K4" s="186"/>
      <c r="L4" s="186"/>
      <c r="M4" s="186"/>
      <c r="N4" s="186"/>
      <c r="O4" s="186"/>
      <c r="P4" s="186"/>
      <c r="Q4" s="186"/>
      <c r="R4" s="186"/>
      <c r="S4" s="186"/>
      <c r="T4" s="186"/>
    </row>
    <row r="18" spans="2:43">
      <c r="F18" s="37"/>
    </row>
    <row r="19" spans="2:43">
      <c r="F19" s="37"/>
    </row>
    <row r="20" spans="2:43" ht="31.5" thickBot="1">
      <c r="B20" s="38"/>
      <c r="C20" s="38"/>
      <c r="D20" s="38"/>
      <c r="E20" s="38"/>
      <c r="F20" s="37"/>
      <c r="AC20" s="168" t="s">
        <v>2</v>
      </c>
      <c r="AD20" s="39"/>
      <c r="AE20" s="39"/>
      <c r="AG20" s="40"/>
      <c r="AH20" s="41"/>
    </row>
    <row r="21" spans="2:43" ht="91.5" thickTop="1">
      <c r="F21" s="37"/>
      <c r="AB21" s="42"/>
      <c r="AC21" s="43">
        <v>108</v>
      </c>
      <c r="AD21" s="42"/>
      <c r="AE21" s="42"/>
      <c r="AG21" s="44"/>
      <c r="AH21" s="44"/>
      <c r="AI21" s="44"/>
      <c r="AJ21" s="44"/>
      <c r="AK21" s="44"/>
      <c r="AL21" s="44"/>
      <c r="AM21" s="44"/>
      <c r="AN21" s="44"/>
      <c r="AO21" s="44"/>
      <c r="AP21" s="44"/>
      <c r="AQ21" s="44"/>
    </row>
    <row r="22" spans="2:43">
      <c r="F22" s="37"/>
    </row>
    <row r="23" spans="2:43" ht="30.75">
      <c r="F23" s="37"/>
      <c r="AC23" s="48" t="s">
        <v>3</v>
      </c>
    </row>
    <row r="24" spans="2:43">
      <c r="F24" s="37"/>
    </row>
    <row r="25" spans="2:43" ht="90.75">
      <c r="F25" s="37"/>
      <c r="AC25" s="43">
        <f>ROWS(tbl_FEEDBACK[])</f>
        <v>44</v>
      </c>
    </row>
    <row r="26" spans="2:43">
      <c r="F26" s="37"/>
    </row>
    <row r="27" spans="2:43">
      <c r="F27" s="37"/>
    </row>
    <row r="28" spans="2:43" ht="30.75">
      <c r="F28" s="37"/>
      <c r="AC28" s="47" t="s">
        <v>4</v>
      </c>
    </row>
    <row r="29" spans="2:43" ht="18.75">
      <c r="F29" s="37"/>
      <c r="AC29" s="45" t="s">
        <v>5</v>
      </c>
      <c r="AD29" s="46"/>
      <c r="AE29" s="46"/>
      <c r="AF29" s="46"/>
      <c r="AG29" s="46"/>
      <c r="AH29" s="46"/>
      <c r="AI29" s="46"/>
      <c r="AJ29" s="46"/>
      <c r="AK29" s="46"/>
    </row>
    <row r="30" spans="2:43" ht="20.25">
      <c r="F30" s="37"/>
      <c r="AC30" s="46"/>
      <c r="AD30" s="163" t="s">
        <v>6</v>
      </c>
      <c r="AE30" s="163" t="s">
        <v>7</v>
      </c>
      <c r="AF30" s="163" t="s">
        <v>8</v>
      </c>
      <c r="AG30" s="163" t="s">
        <v>9</v>
      </c>
      <c r="AH30" s="163" t="s">
        <v>10</v>
      </c>
      <c r="AI30" s="163" t="s">
        <v>11</v>
      </c>
      <c r="AJ30" s="163" t="s">
        <v>12</v>
      </c>
      <c r="AK30" s="163" t="s">
        <v>13</v>
      </c>
    </row>
    <row r="31" spans="2:43" ht="20.25">
      <c r="F31" s="37"/>
      <c r="AC31" s="164" t="s">
        <v>14</v>
      </c>
      <c r="AD31" s="165">
        <v>1</v>
      </c>
      <c r="AE31" s="166">
        <v>2</v>
      </c>
      <c r="AF31" s="166">
        <v>1</v>
      </c>
      <c r="AG31" s="166">
        <v>1</v>
      </c>
      <c r="AH31" s="166">
        <v>1</v>
      </c>
      <c r="AI31" s="166"/>
      <c r="AJ31" s="166">
        <v>1</v>
      </c>
      <c r="AK31" s="167">
        <v>1</v>
      </c>
    </row>
    <row r="32" spans="2:43" ht="20.25">
      <c r="F32" s="37"/>
      <c r="AC32" s="164" t="s">
        <v>15</v>
      </c>
      <c r="AD32" s="165">
        <v>1</v>
      </c>
      <c r="AE32" s="166"/>
      <c r="AF32" s="166"/>
      <c r="AG32" s="166">
        <v>1</v>
      </c>
      <c r="AH32" s="166"/>
      <c r="AI32" s="166"/>
      <c r="AJ32" s="166"/>
      <c r="AK32" s="167"/>
    </row>
    <row r="33" spans="6:37" ht="20.25">
      <c r="F33" s="37"/>
      <c r="AC33" s="164" t="s">
        <v>16</v>
      </c>
      <c r="AD33" s="165">
        <v>1</v>
      </c>
      <c r="AE33" s="166"/>
      <c r="AF33" s="166"/>
      <c r="AG33" s="166"/>
      <c r="AH33" s="166"/>
      <c r="AI33" s="166"/>
      <c r="AJ33" s="166"/>
      <c r="AK33" s="167"/>
    </row>
    <row r="34" spans="6:37" ht="20.25">
      <c r="F34" s="37"/>
      <c r="AC34" s="164" t="s">
        <v>17</v>
      </c>
      <c r="AD34" s="165"/>
      <c r="AE34" s="166">
        <v>1</v>
      </c>
      <c r="AF34" s="166"/>
      <c r="AG34" s="166">
        <v>1</v>
      </c>
      <c r="AH34" s="166"/>
      <c r="AI34" s="166">
        <v>1</v>
      </c>
      <c r="AJ34" s="166">
        <v>1</v>
      </c>
      <c r="AK34" s="167"/>
    </row>
    <row r="35" spans="6:37" ht="20.25">
      <c r="F35" s="37"/>
      <c r="AC35" s="164" t="s">
        <v>18</v>
      </c>
      <c r="AD35" s="165"/>
      <c r="AE35" s="166">
        <v>2</v>
      </c>
      <c r="AF35" s="166"/>
      <c r="AG35" s="166"/>
      <c r="AH35" s="166"/>
      <c r="AI35" s="166"/>
      <c r="AJ35" s="166"/>
      <c r="AK35" s="167"/>
    </row>
    <row r="36" spans="6:37" ht="20.25">
      <c r="F36" s="37"/>
      <c r="AC36" s="164" t="s">
        <v>19</v>
      </c>
      <c r="AD36" s="165"/>
      <c r="AE36" s="166">
        <v>1</v>
      </c>
      <c r="AF36" s="166"/>
      <c r="AG36" s="166"/>
      <c r="AH36" s="166"/>
      <c r="AI36" s="166"/>
      <c r="AJ36" s="166"/>
      <c r="AK36" s="167"/>
    </row>
    <row r="37" spans="6:37" ht="20.25">
      <c r="F37" s="37"/>
      <c r="AC37" s="164" t="s">
        <v>20</v>
      </c>
      <c r="AD37" s="165"/>
      <c r="AE37" s="166"/>
      <c r="AF37" s="166">
        <v>1</v>
      </c>
      <c r="AG37" s="166"/>
      <c r="AH37" s="166"/>
      <c r="AI37" s="166"/>
      <c r="AJ37" s="166"/>
      <c r="AK37" s="167"/>
    </row>
    <row r="38" spans="6:37" ht="20.25">
      <c r="F38" s="37"/>
      <c r="AC38" s="164" t="s">
        <v>21</v>
      </c>
      <c r="AD38" s="165"/>
      <c r="AE38" s="166">
        <v>1</v>
      </c>
      <c r="AF38" s="166"/>
      <c r="AG38" s="166">
        <v>1</v>
      </c>
      <c r="AH38" s="166">
        <v>1</v>
      </c>
      <c r="AI38" s="166">
        <v>1</v>
      </c>
      <c r="AJ38" s="166">
        <v>1</v>
      </c>
      <c r="AK38" s="167"/>
    </row>
    <row r="39" spans="6:37" ht="20.25">
      <c r="F39" s="37"/>
      <c r="AC39" s="164" t="s">
        <v>22</v>
      </c>
      <c r="AD39" s="165"/>
      <c r="AE39" s="166">
        <v>1</v>
      </c>
      <c r="AF39" s="166"/>
      <c r="AG39" s="166">
        <v>1</v>
      </c>
      <c r="AH39" s="166">
        <v>1</v>
      </c>
      <c r="AI39" s="166">
        <v>1</v>
      </c>
      <c r="AJ39" s="166">
        <v>1</v>
      </c>
      <c r="AK39" s="167"/>
    </row>
    <row r="40" spans="6:37">
      <c r="F40" s="37"/>
    </row>
    <row r="41" spans="6:37">
      <c r="F41" s="37"/>
    </row>
    <row r="42" spans="6:37">
      <c r="F42" s="37"/>
    </row>
    <row r="43" spans="6:37">
      <c r="F43" s="37"/>
    </row>
    <row r="44" spans="6:37">
      <c r="F44" s="37"/>
    </row>
    <row r="45" spans="6:37">
      <c r="F45" s="37"/>
    </row>
    <row r="46" spans="6:37">
      <c r="F46" s="37"/>
    </row>
    <row r="47" spans="6:37">
      <c r="F47" s="37"/>
    </row>
    <row r="48" spans="6:37">
      <c r="F48" s="37"/>
    </row>
    <row r="49" spans="6:6">
      <c r="F49" s="37"/>
    </row>
    <row r="50" spans="6:6">
      <c r="F50" s="37"/>
    </row>
    <row r="51" spans="6:6">
      <c r="F51" s="37"/>
    </row>
    <row r="52" spans="6:6">
      <c r="F52" s="37"/>
    </row>
    <row r="53" spans="6:6">
      <c r="F53" s="37"/>
    </row>
    <row r="54" spans="6:6">
      <c r="F54" s="37"/>
    </row>
    <row r="55" spans="6:6">
      <c r="F55" s="37"/>
    </row>
    <row r="56" spans="6:6">
      <c r="F56" s="37"/>
    </row>
    <row r="57" spans="6:6">
      <c r="F57" s="37"/>
    </row>
    <row r="58" spans="6:6">
      <c r="F58" s="37"/>
    </row>
    <row r="59" spans="6:6">
      <c r="F59" s="37"/>
    </row>
    <row r="60" spans="6:6">
      <c r="F60" s="37"/>
    </row>
    <row r="61" spans="6:6">
      <c r="F61" s="37"/>
    </row>
    <row r="62" spans="6:6">
      <c r="F62" s="37"/>
    </row>
    <row r="63" spans="6:6">
      <c r="F63" s="37"/>
    </row>
    <row r="64" spans="6:6">
      <c r="F64" s="37"/>
    </row>
    <row r="65" spans="6:6">
      <c r="F65" s="37"/>
    </row>
    <row r="66" spans="6:6">
      <c r="F66" s="37"/>
    </row>
    <row r="67" spans="6:6">
      <c r="F67" s="37"/>
    </row>
    <row r="68" spans="6:6">
      <c r="F68" s="37"/>
    </row>
    <row r="69" spans="6:6">
      <c r="F69" s="37"/>
    </row>
    <row r="70" spans="6:6">
      <c r="F70" s="37"/>
    </row>
    <row r="71" spans="6:6">
      <c r="F71" s="37"/>
    </row>
    <row r="72" spans="6:6">
      <c r="F72" s="37"/>
    </row>
    <row r="73" spans="6:6">
      <c r="F73" s="37"/>
    </row>
    <row r="74" spans="6:6">
      <c r="F74" s="37"/>
    </row>
  </sheetData>
  <mergeCells count="2">
    <mergeCell ref="F2:T2"/>
    <mergeCell ref="F4:T4"/>
  </mergeCells>
  <conditionalFormatting pivot="1" sqref="AD31:AK39">
    <cfRule type="expression" dxfId="178" priority="1">
      <formula>AD31&lt;&gt;""</formula>
    </cfRule>
  </conditionalFormatting>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B1388-F460-4397-BD1A-7FA343D66A80}">
  <sheetPr>
    <tabColor theme="4"/>
  </sheetPr>
  <dimension ref="A1:I500"/>
  <sheetViews>
    <sheetView tabSelected="1" zoomScaleNormal="100" workbookViewId="0">
      <selection activeCell="H13" sqref="H13"/>
    </sheetView>
  </sheetViews>
  <sheetFormatPr defaultColWidth="8.6640625" defaultRowHeight="15"/>
  <cols>
    <col min="1" max="2" width="24.6640625" style="56" customWidth="1"/>
    <col min="3" max="3" width="18.6640625" style="56" customWidth="1"/>
    <col min="4" max="6" width="42.6640625" style="56" customWidth="1"/>
    <col min="7" max="7" width="22.21875" style="56" customWidth="1"/>
    <col min="8" max="8" width="20.6640625" style="56" customWidth="1"/>
    <col min="9" max="9" width="8.6640625" style="56"/>
    <col min="10" max="10" width="9.21875" style="56" customWidth="1"/>
    <col min="11" max="16384" width="8.6640625" style="56"/>
  </cols>
  <sheetData>
    <row r="1" spans="1:9" ht="360" customHeight="1">
      <c r="E1" s="57"/>
      <c r="F1" s="57"/>
      <c r="G1" s="57"/>
      <c r="H1" s="57"/>
      <c r="I1" s="57"/>
    </row>
    <row r="2" spans="1:9" ht="14.45" customHeight="1"/>
    <row r="3" spans="1:9" s="58" customFormat="1" ht="48.6" customHeight="1">
      <c r="A3" s="62" t="s">
        <v>23</v>
      </c>
      <c r="B3" s="62" t="s">
        <v>24</v>
      </c>
      <c r="C3" s="62" t="s">
        <v>25</v>
      </c>
      <c r="D3" s="62" t="s">
        <v>26</v>
      </c>
      <c r="E3" s="62" t="s">
        <v>27</v>
      </c>
      <c r="F3" s="62" t="s">
        <v>28</v>
      </c>
      <c r="G3" s="63" t="s">
        <v>29</v>
      </c>
      <c r="H3" s="62" t="s">
        <v>30</v>
      </c>
    </row>
    <row r="4" spans="1:9" s="61" customFormat="1" ht="60">
      <c r="A4" s="59" t="s">
        <v>31</v>
      </c>
      <c r="B4" s="59" t="s">
        <v>32</v>
      </c>
      <c r="C4" s="60" t="s">
        <v>33</v>
      </c>
      <c r="D4" s="60" t="s">
        <v>34</v>
      </c>
      <c r="E4" s="59" t="s">
        <v>35</v>
      </c>
      <c r="F4" s="59" t="s">
        <v>36</v>
      </c>
      <c r="G4" s="59" t="s">
        <v>37</v>
      </c>
      <c r="H4" s="59" t="s">
        <v>38</v>
      </c>
    </row>
    <row r="5" spans="1:9" s="61" customFormat="1" ht="75">
      <c r="A5" s="59" t="s">
        <v>31</v>
      </c>
      <c r="B5" s="59" t="s">
        <v>39</v>
      </c>
      <c r="C5" s="60" t="s">
        <v>40</v>
      </c>
      <c r="D5" s="60" t="s">
        <v>41</v>
      </c>
      <c r="E5" s="59" t="s">
        <v>42</v>
      </c>
      <c r="F5" s="59" t="s">
        <v>43</v>
      </c>
      <c r="G5" s="59" t="s">
        <v>44</v>
      </c>
      <c r="H5" s="59" t="s">
        <v>45</v>
      </c>
    </row>
    <row r="6" spans="1:9" s="61" customFormat="1" ht="60">
      <c r="A6" s="59" t="s">
        <v>31</v>
      </c>
      <c r="B6" s="59" t="s">
        <v>46</v>
      </c>
      <c r="C6" s="60" t="s">
        <v>47</v>
      </c>
      <c r="D6" s="60" t="s">
        <v>48</v>
      </c>
      <c r="E6" s="59" t="s">
        <v>49</v>
      </c>
      <c r="F6" s="59" t="s">
        <v>50</v>
      </c>
      <c r="G6" s="59" t="s">
        <v>44</v>
      </c>
      <c r="H6" s="59" t="s">
        <v>51</v>
      </c>
    </row>
    <row r="7" spans="1:9" s="61" customFormat="1" ht="30">
      <c r="A7" s="59" t="s">
        <v>31</v>
      </c>
      <c r="B7" s="59" t="s">
        <v>46</v>
      </c>
      <c r="C7" s="60" t="s">
        <v>52</v>
      </c>
      <c r="D7" s="60" t="s">
        <v>53</v>
      </c>
      <c r="E7" s="59" t="s">
        <v>54</v>
      </c>
      <c r="F7" s="59" t="s">
        <v>55</v>
      </c>
      <c r="G7" s="59" t="s">
        <v>44</v>
      </c>
      <c r="H7" s="59" t="s">
        <v>44</v>
      </c>
    </row>
    <row r="8" spans="1:9" s="61" customFormat="1" ht="45">
      <c r="A8" s="59" t="s">
        <v>31</v>
      </c>
      <c r="B8" s="59" t="s">
        <v>56</v>
      </c>
      <c r="C8" s="60" t="s">
        <v>40</v>
      </c>
      <c r="D8" s="60" t="s">
        <v>57</v>
      </c>
      <c r="E8" s="59" t="s">
        <v>58</v>
      </c>
      <c r="F8" s="59" t="s">
        <v>59</v>
      </c>
      <c r="G8" s="59" t="s">
        <v>44</v>
      </c>
      <c r="H8" s="59" t="s">
        <v>45</v>
      </c>
    </row>
    <row r="9" spans="1:9" ht="45">
      <c r="A9" s="59" t="s">
        <v>31</v>
      </c>
      <c r="B9" s="59" t="s">
        <v>60</v>
      </c>
      <c r="C9" s="60" t="s">
        <v>61</v>
      </c>
      <c r="D9" s="60" t="s">
        <v>62</v>
      </c>
      <c r="E9" s="59" t="s">
        <v>63</v>
      </c>
      <c r="F9" s="59" t="s">
        <v>64</v>
      </c>
      <c r="G9" s="59" t="s">
        <v>44</v>
      </c>
      <c r="H9" s="59" t="s">
        <v>45</v>
      </c>
    </row>
    <row r="10" spans="1:9" ht="45">
      <c r="A10" s="59" t="s">
        <v>31</v>
      </c>
      <c r="B10" s="59" t="s">
        <v>65</v>
      </c>
      <c r="C10" s="60" t="s">
        <v>66</v>
      </c>
      <c r="D10" s="60" t="s">
        <v>67</v>
      </c>
      <c r="E10" s="59" t="s">
        <v>68</v>
      </c>
      <c r="F10" s="59" t="s">
        <v>69</v>
      </c>
      <c r="G10" s="59" t="s">
        <v>44</v>
      </c>
      <c r="H10" s="59" t="s">
        <v>45</v>
      </c>
    </row>
    <row r="11" spans="1:9" ht="30">
      <c r="A11" s="59" t="s">
        <v>31</v>
      </c>
      <c r="B11" s="59" t="s">
        <v>65</v>
      </c>
      <c r="C11" s="60" t="s">
        <v>61</v>
      </c>
      <c r="D11" s="60" t="s">
        <v>70</v>
      </c>
      <c r="E11" s="59" t="s">
        <v>71</v>
      </c>
      <c r="F11" s="59" t="s">
        <v>72</v>
      </c>
      <c r="G11" s="59" t="s">
        <v>44</v>
      </c>
      <c r="H11" s="59" t="s">
        <v>45</v>
      </c>
    </row>
    <row r="12" spans="1:9" ht="45">
      <c r="A12" s="59" t="s">
        <v>31</v>
      </c>
      <c r="B12" s="59" t="s">
        <v>65</v>
      </c>
      <c r="C12" s="60" t="s">
        <v>73</v>
      </c>
      <c r="D12" s="60" t="s">
        <v>74</v>
      </c>
      <c r="E12" s="59" t="s">
        <v>75</v>
      </c>
      <c r="F12" s="59" t="s">
        <v>76</v>
      </c>
      <c r="G12" s="59" t="s">
        <v>44</v>
      </c>
      <c r="H12" s="59" t="s">
        <v>45</v>
      </c>
    </row>
    <row r="13" spans="1:9" ht="45">
      <c r="A13" s="59" t="s">
        <v>31</v>
      </c>
      <c r="B13" s="59" t="s">
        <v>77</v>
      </c>
      <c r="C13" s="60" t="s">
        <v>78</v>
      </c>
      <c r="D13" s="60" t="s">
        <v>79</v>
      </c>
      <c r="E13" s="59" t="s">
        <v>80</v>
      </c>
      <c r="F13" s="59" t="s">
        <v>81</v>
      </c>
      <c r="G13" s="59" t="s">
        <v>37</v>
      </c>
      <c r="H13" s="59" t="s">
        <v>44</v>
      </c>
    </row>
    <row r="14" spans="1:9" ht="45">
      <c r="A14" s="59" t="s">
        <v>31</v>
      </c>
      <c r="B14" s="59" t="s">
        <v>82</v>
      </c>
      <c r="C14" s="60" t="s">
        <v>83</v>
      </c>
      <c r="D14" s="60" t="s">
        <v>84</v>
      </c>
      <c r="E14" s="59" t="s">
        <v>85</v>
      </c>
      <c r="F14" s="59" t="s">
        <v>86</v>
      </c>
      <c r="G14" s="59" t="s">
        <v>44</v>
      </c>
      <c r="H14" s="59" t="s">
        <v>44</v>
      </c>
    </row>
    <row r="15" spans="1:9" ht="45">
      <c r="A15" s="59" t="s">
        <v>31</v>
      </c>
      <c r="B15" s="59" t="s">
        <v>82</v>
      </c>
      <c r="C15" s="60" t="s">
        <v>83</v>
      </c>
      <c r="D15" s="60" t="s">
        <v>87</v>
      </c>
      <c r="E15" s="59" t="s">
        <v>88</v>
      </c>
      <c r="F15" s="59" t="s">
        <v>89</v>
      </c>
      <c r="G15" s="59" t="s">
        <v>44</v>
      </c>
      <c r="H15" s="59" t="s">
        <v>44</v>
      </c>
    </row>
    <row r="16" spans="1:9" ht="45">
      <c r="A16" s="59" t="s">
        <v>31</v>
      </c>
      <c r="B16" s="59" t="s">
        <v>90</v>
      </c>
      <c r="C16" s="60" t="s">
        <v>78</v>
      </c>
      <c r="D16" s="60" t="s">
        <v>91</v>
      </c>
      <c r="E16" s="59" t="s">
        <v>92</v>
      </c>
      <c r="F16" s="59" t="s">
        <v>93</v>
      </c>
      <c r="G16" s="59" t="s">
        <v>44</v>
      </c>
      <c r="H16" s="59" t="s">
        <v>44</v>
      </c>
    </row>
    <row r="17" spans="1:8" ht="45">
      <c r="A17" s="59" t="s">
        <v>31</v>
      </c>
      <c r="B17" s="59" t="s">
        <v>65</v>
      </c>
      <c r="C17" s="60" t="s">
        <v>73</v>
      </c>
      <c r="D17" s="60" t="s">
        <v>94</v>
      </c>
      <c r="E17" s="59" t="s">
        <v>95</v>
      </c>
      <c r="F17" s="59" t="s">
        <v>96</v>
      </c>
      <c r="G17" s="59" t="s">
        <v>44</v>
      </c>
      <c r="H17" s="59" t="s">
        <v>45</v>
      </c>
    </row>
    <row r="18" spans="1:8" ht="45">
      <c r="A18" s="59" t="s">
        <v>31</v>
      </c>
      <c r="B18" s="59" t="s">
        <v>97</v>
      </c>
      <c r="C18" s="60" t="s">
        <v>78</v>
      </c>
      <c r="D18" s="60" t="s">
        <v>98</v>
      </c>
      <c r="E18" s="59" t="s">
        <v>99</v>
      </c>
      <c r="F18" s="59" t="s">
        <v>100</v>
      </c>
      <c r="G18" s="59" t="s">
        <v>44</v>
      </c>
      <c r="H18" s="59" t="s">
        <v>45</v>
      </c>
    </row>
    <row r="19" spans="1:8">
      <c r="A19" s="59"/>
      <c r="B19" s="59"/>
      <c r="C19" s="60"/>
      <c r="D19" s="60"/>
      <c r="E19" s="59"/>
      <c r="F19" s="59"/>
      <c r="G19" s="59"/>
      <c r="H19" s="59"/>
    </row>
    <row r="20" spans="1:8">
      <c r="A20" s="59"/>
      <c r="B20" s="59"/>
      <c r="C20" s="60"/>
      <c r="D20" s="60"/>
      <c r="E20" s="59"/>
      <c r="F20" s="59"/>
      <c r="G20" s="59"/>
      <c r="H20" s="59"/>
    </row>
    <row r="21" spans="1:8">
      <c r="A21" s="59"/>
      <c r="B21" s="59"/>
      <c r="C21" s="60"/>
      <c r="D21" s="60"/>
      <c r="E21" s="59"/>
      <c r="F21" s="59"/>
      <c r="G21" s="59"/>
      <c r="H21" s="59"/>
    </row>
    <row r="22" spans="1:8">
      <c r="A22" s="59"/>
      <c r="B22" s="59"/>
      <c r="C22" s="60"/>
      <c r="D22" s="60"/>
      <c r="E22" s="59"/>
      <c r="F22" s="59"/>
      <c r="G22" s="59"/>
      <c r="H22" s="59"/>
    </row>
    <row r="23" spans="1:8">
      <c r="A23" s="59"/>
      <c r="B23" s="59"/>
      <c r="C23" s="60"/>
      <c r="D23" s="60"/>
      <c r="E23" s="59"/>
      <c r="F23" s="59"/>
      <c r="G23" s="59"/>
      <c r="H23" s="59"/>
    </row>
    <row r="24" spans="1:8">
      <c r="A24" s="59"/>
      <c r="B24" s="59"/>
      <c r="C24" s="60"/>
      <c r="D24" s="60"/>
      <c r="E24" s="59"/>
      <c r="F24" s="59"/>
      <c r="G24" s="59"/>
      <c r="H24" s="59"/>
    </row>
    <row r="25" spans="1:8">
      <c r="A25" s="59"/>
      <c r="B25" s="59"/>
      <c r="C25" s="60"/>
      <c r="D25" s="60"/>
      <c r="E25" s="59"/>
      <c r="F25" s="59"/>
      <c r="G25" s="59"/>
      <c r="H25" s="59"/>
    </row>
    <row r="26" spans="1:8">
      <c r="A26" s="59"/>
      <c r="B26" s="59"/>
      <c r="C26" s="60"/>
      <c r="D26" s="60"/>
      <c r="E26" s="59"/>
      <c r="F26" s="59"/>
      <c r="G26" s="59"/>
      <c r="H26" s="59"/>
    </row>
    <row r="27" spans="1:8">
      <c r="A27" s="59"/>
      <c r="B27" s="59"/>
      <c r="C27" s="60"/>
      <c r="D27" s="60"/>
      <c r="E27" s="59"/>
      <c r="F27" s="59"/>
      <c r="G27" s="59"/>
      <c r="H27" s="59"/>
    </row>
    <row r="28" spans="1:8">
      <c r="A28" s="59"/>
      <c r="B28" s="59"/>
      <c r="C28" s="60"/>
      <c r="D28" s="60"/>
      <c r="E28" s="59"/>
      <c r="F28" s="59"/>
      <c r="G28" s="59"/>
      <c r="H28" s="59"/>
    </row>
    <row r="29" spans="1:8">
      <c r="A29" s="59"/>
      <c r="B29" s="59"/>
      <c r="C29" s="60"/>
      <c r="D29" s="60"/>
      <c r="E29" s="59"/>
      <c r="F29" s="59"/>
      <c r="G29" s="59"/>
      <c r="H29" s="59"/>
    </row>
    <row r="30" spans="1:8">
      <c r="A30" s="59"/>
      <c r="B30" s="59"/>
      <c r="C30" s="60"/>
      <c r="D30" s="60"/>
      <c r="E30" s="59"/>
      <c r="F30" s="59"/>
      <c r="G30" s="59"/>
      <c r="H30" s="59"/>
    </row>
    <row r="31" spans="1:8">
      <c r="A31" s="59"/>
      <c r="B31" s="59"/>
      <c r="C31" s="60"/>
      <c r="D31" s="60"/>
      <c r="E31" s="59"/>
      <c r="F31" s="59"/>
      <c r="G31" s="59"/>
      <c r="H31" s="59"/>
    </row>
    <row r="32" spans="1:8">
      <c r="A32" s="59"/>
      <c r="B32" s="59"/>
      <c r="C32" s="60"/>
      <c r="D32" s="60"/>
      <c r="E32" s="59"/>
      <c r="F32" s="59"/>
      <c r="G32" s="59"/>
      <c r="H32" s="59"/>
    </row>
    <row r="33" spans="1:8">
      <c r="A33" s="59"/>
      <c r="B33" s="59"/>
      <c r="C33" s="60"/>
      <c r="D33" s="60"/>
      <c r="E33" s="59"/>
      <c r="F33" s="59"/>
      <c r="G33" s="59"/>
      <c r="H33" s="59"/>
    </row>
    <row r="34" spans="1:8">
      <c r="A34" s="59"/>
      <c r="B34" s="59"/>
      <c r="C34" s="60"/>
      <c r="D34" s="60"/>
      <c r="E34" s="59"/>
      <c r="F34" s="59"/>
      <c r="G34" s="59"/>
      <c r="H34" s="59"/>
    </row>
    <row r="35" spans="1:8">
      <c r="A35" s="59"/>
      <c r="B35" s="59"/>
      <c r="C35" s="60"/>
      <c r="D35" s="60"/>
      <c r="E35" s="59"/>
      <c r="F35" s="59"/>
      <c r="G35" s="59"/>
      <c r="H35" s="59"/>
    </row>
    <row r="36" spans="1:8">
      <c r="A36" s="59"/>
      <c r="B36" s="59"/>
      <c r="C36" s="60"/>
      <c r="D36" s="60"/>
      <c r="E36" s="59"/>
      <c r="F36" s="59"/>
      <c r="G36" s="59"/>
      <c r="H36" s="59"/>
    </row>
    <row r="37" spans="1:8">
      <c r="A37" s="59"/>
      <c r="B37" s="59"/>
      <c r="C37" s="60"/>
      <c r="D37" s="60"/>
      <c r="E37" s="59"/>
      <c r="F37" s="59"/>
      <c r="G37" s="59"/>
      <c r="H37" s="59"/>
    </row>
    <row r="38" spans="1:8">
      <c r="A38" s="59"/>
      <c r="B38" s="59"/>
      <c r="C38" s="60"/>
      <c r="D38" s="60"/>
      <c r="E38" s="59"/>
      <c r="F38" s="59"/>
      <c r="G38" s="59"/>
      <c r="H38" s="59"/>
    </row>
    <row r="39" spans="1:8">
      <c r="A39" s="59"/>
      <c r="B39" s="59"/>
      <c r="C39" s="60"/>
      <c r="D39" s="60"/>
      <c r="E39" s="59"/>
      <c r="F39" s="59"/>
      <c r="G39" s="59"/>
      <c r="H39" s="59"/>
    </row>
    <row r="40" spans="1:8">
      <c r="A40" s="59"/>
      <c r="B40" s="59"/>
      <c r="C40" s="60"/>
      <c r="D40" s="60"/>
      <c r="E40" s="59"/>
      <c r="F40" s="59"/>
      <c r="G40" s="59"/>
      <c r="H40" s="59"/>
    </row>
    <row r="41" spans="1:8">
      <c r="A41" s="59"/>
      <c r="B41" s="59"/>
      <c r="C41" s="60"/>
      <c r="D41" s="60"/>
      <c r="E41" s="59"/>
      <c r="F41" s="59"/>
      <c r="G41" s="59"/>
      <c r="H41" s="59"/>
    </row>
    <row r="42" spans="1:8">
      <c r="A42" s="59"/>
      <c r="B42" s="59"/>
      <c r="C42" s="60"/>
      <c r="D42" s="60"/>
      <c r="E42" s="59"/>
      <c r="F42" s="59"/>
      <c r="G42" s="59"/>
      <c r="H42" s="59"/>
    </row>
    <row r="43" spans="1:8">
      <c r="A43" s="59"/>
      <c r="B43" s="59"/>
      <c r="C43" s="60"/>
      <c r="D43" s="60"/>
      <c r="E43" s="59"/>
      <c r="F43" s="59"/>
      <c r="G43" s="59"/>
      <c r="H43" s="59"/>
    </row>
    <row r="44" spans="1:8">
      <c r="A44" s="59"/>
      <c r="B44" s="59"/>
      <c r="C44" s="60"/>
      <c r="D44" s="60"/>
      <c r="E44" s="59"/>
      <c r="F44" s="59"/>
      <c r="G44" s="59"/>
      <c r="H44" s="59"/>
    </row>
    <row r="45" spans="1:8">
      <c r="A45" s="59"/>
      <c r="B45" s="59"/>
      <c r="C45" s="60"/>
      <c r="D45" s="60"/>
      <c r="E45" s="59"/>
      <c r="F45" s="59"/>
      <c r="G45" s="59"/>
      <c r="H45" s="59"/>
    </row>
    <row r="46" spans="1:8">
      <c r="A46" s="59"/>
      <c r="B46" s="59"/>
      <c r="C46" s="60"/>
      <c r="D46" s="60"/>
      <c r="E46" s="59"/>
      <c r="F46" s="59"/>
      <c r="G46" s="59"/>
      <c r="H46" s="59"/>
    </row>
    <row r="47" spans="1:8">
      <c r="A47" s="59"/>
      <c r="B47" s="59"/>
      <c r="C47" s="60"/>
      <c r="D47" s="60"/>
      <c r="E47" s="59"/>
      <c r="F47" s="59"/>
      <c r="G47" s="59"/>
      <c r="H47" s="59"/>
    </row>
    <row r="48" spans="1:8">
      <c r="A48" s="59"/>
      <c r="B48" s="59"/>
      <c r="C48" s="60"/>
      <c r="D48" s="60"/>
      <c r="E48" s="59"/>
      <c r="F48" s="59"/>
      <c r="G48" s="59"/>
      <c r="H48" s="59"/>
    </row>
    <row r="49" spans="1:8">
      <c r="A49" s="59"/>
      <c r="B49" s="59"/>
      <c r="C49" s="60"/>
      <c r="D49" s="60"/>
      <c r="E49" s="59"/>
      <c r="F49" s="59"/>
      <c r="G49" s="59"/>
      <c r="H49" s="59"/>
    </row>
    <row r="50" spans="1:8">
      <c r="A50" s="59"/>
      <c r="B50" s="59"/>
      <c r="C50" s="60"/>
      <c r="D50" s="60"/>
      <c r="E50" s="59"/>
      <c r="F50" s="59"/>
      <c r="G50" s="59"/>
      <c r="H50" s="59"/>
    </row>
    <row r="51" spans="1:8">
      <c r="A51" s="59"/>
      <c r="B51" s="59"/>
      <c r="C51" s="60"/>
      <c r="D51" s="60"/>
      <c r="E51" s="59"/>
      <c r="F51" s="59"/>
      <c r="G51" s="59"/>
      <c r="H51" s="59"/>
    </row>
    <row r="52" spans="1:8">
      <c r="A52" s="59"/>
      <c r="B52" s="59"/>
      <c r="C52" s="60"/>
      <c r="D52" s="60"/>
      <c r="E52" s="59"/>
      <c r="F52" s="59"/>
      <c r="G52" s="59"/>
      <c r="H52" s="59"/>
    </row>
    <row r="53" spans="1:8">
      <c r="A53" s="59"/>
      <c r="B53" s="59"/>
      <c r="C53" s="60"/>
      <c r="D53" s="60"/>
      <c r="E53" s="59"/>
      <c r="F53" s="59"/>
      <c r="G53" s="59"/>
      <c r="H53" s="59"/>
    </row>
    <row r="54" spans="1:8">
      <c r="A54" s="59"/>
      <c r="B54" s="59"/>
      <c r="C54" s="60"/>
      <c r="D54" s="60"/>
      <c r="E54" s="59"/>
      <c r="F54" s="59"/>
      <c r="G54" s="59"/>
      <c r="H54" s="59"/>
    </row>
    <row r="55" spans="1:8">
      <c r="A55" s="59"/>
      <c r="B55" s="59"/>
      <c r="C55" s="60"/>
      <c r="D55" s="60"/>
      <c r="E55" s="59"/>
      <c r="F55" s="59"/>
      <c r="G55" s="59"/>
      <c r="H55" s="59"/>
    </row>
    <row r="56" spans="1:8">
      <c r="A56" s="59"/>
      <c r="B56" s="59"/>
      <c r="C56" s="60"/>
      <c r="D56" s="60"/>
      <c r="E56" s="59"/>
      <c r="F56" s="59"/>
      <c r="G56" s="59"/>
      <c r="H56" s="59"/>
    </row>
    <row r="57" spans="1:8">
      <c r="A57" s="59"/>
      <c r="B57" s="59"/>
      <c r="C57" s="60"/>
      <c r="D57" s="60"/>
      <c r="E57" s="59"/>
      <c r="F57" s="59"/>
      <c r="G57" s="59"/>
      <c r="H57" s="59"/>
    </row>
    <row r="58" spans="1:8">
      <c r="A58" s="59"/>
      <c r="B58" s="59"/>
      <c r="C58" s="60"/>
      <c r="D58" s="60"/>
      <c r="E58" s="59"/>
      <c r="F58" s="59"/>
      <c r="G58" s="59"/>
      <c r="H58" s="59"/>
    </row>
    <row r="59" spans="1:8">
      <c r="A59" s="59"/>
      <c r="B59" s="59"/>
      <c r="C59" s="60"/>
      <c r="D59" s="60"/>
      <c r="E59" s="59"/>
      <c r="F59" s="59"/>
      <c r="G59" s="59"/>
      <c r="H59" s="59"/>
    </row>
    <row r="60" spans="1:8">
      <c r="A60" s="59"/>
      <c r="B60" s="59"/>
      <c r="C60" s="60"/>
      <c r="D60" s="60"/>
      <c r="E60" s="59"/>
      <c r="F60" s="59"/>
      <c r="G60" s="59"/>
      <c r="H60" s="59"/>
    </row>
    <row r="61" spans="1:8">
      <c r="A61" s="59"/>
      <c r="B61" s="59"/>
      <c r="C61" s="60"/>
      <c r="D61" s="60"/>
      <c r="E61" s="59"/>
      <c r="F61" s="59"/>
      <c r="G61" s="59"/>
      <c r="H61" s="59"/>
    </row>
    <row r="62" spans="1:8">
      <c r="A62" s="59"/>
      <c r="B62" s="59"/>
      <c r="C62" s="60"/>
      <c r="D62" s="60"/>
      <c r="E62" s="59"/>
      <c r="F62" s="59"/>
      <c r="G62" s="59"/>
      <c r="H62" s="59"/>
    </row>
    <row r="63" spans="1:8">
      <c r="A63" s="59"/>
      <c r="B63" s="59"/>
      <c r="C63" s="60"/>
      <c r="D63" s="60"/>
      <c r="E63" s="59"/>
      <c r="F63" s="59"/>
      <c r="G63" s="59"/>
      <c r="H63" s="59"/>
    </row>
    <row r="64" spans="1:8">
      <c r="A64" s="59"/>
      <c r="B64" s="59"/>
      <c r="C64" s="60"/>
      <c r="D64" s="60"/>
      <c r="E64" s="59"/>
      <c r="F64" s="59"/>
      <c r="G64" s="59"/>
      <c r="H64" s="59"/>
    </row>
    <row r="65" spans="1:8">
      <c r="A65" s="59"/>
      <c r="B65" s="59"/>
      <c r="C65" s="60"/>
      <c r="D65" s="60"/>
      <c r="E65" s="59"/>
      <c r="F65" s="59"/>
      <c r="G65" s="59"/>
      <c r="H65" s="59"/>
    </row>
    <row r="66" spans="1:8">
      <c r="A66" s="59"/>
      <c r="B66" s="59"/>
      <c r="C66" s="60"/>
      <c r="D66" s="60"/>
      <c r="E66" s="59"/>
      <c r="F66" s="59"/>
      <c r="G66" s="59"/>
      <c r="H66" s="59"/>
    </row>
    <row r="67" spans="1:8">
      <c r="A67" s="59"/>
      <c r="B67" s="59"/>
      <c r="C67" s="60"/>
      <c r="D67" s="60"/>
      <c r="E67" s="59"/>
      <c r="F67" s="59"/>
      <c r="G67" s="59"/>
      <c r="H67" s="59"/>
    </row>
    <row r="68" spans="1:8">
      <c r="A68" s="59"/>
      <c r="B68" s="59"/>
      <c r="C68" s="60"/>
      <c r="D68" s="60"/>
      <c r="E68" s="59"/>
      <c r="F68" s="59"/>
      <c r="G68" s="59"/>
      <c r="H68" s="59"/>
    </row>
    <row r="69" spans="1:8">
      <c r="A69" s="59"/>
      <c r="B69" s="59"/>
      <c r="C69" s="60"/>
      <c r="D69" s="60"/>
      <c r="E69" s="59"/>
      <c r="F69" s="59"/>
      <c r="G69" s="59"/>
      <c r="H69" s="59"/>
    </row>
    <row r="70" spans="1:8">
      <c r="A70" s="59"/>
      <c r="B70" s="59"/>
      <c r="C70" s="60"/>
      <c r="D70" s="60"/>
      <c r="E70" s="59"/>
      <c r="F70" s="59"/>
      <c r="G70" s="59"/>
      <c r="H70" s="59"/>
    </row>
    <row r="71" spans="1:8">
      <c r="A71" s="59"/>
      <c r="B71" s="59"/>
      <c r="C71" s="60"/>
      <c r="D71" s="60"/>
      <c r="E71" s="59"/>
      <c r="F71" s="59"/>
      <c r="G71" s="59"/>
      <c r="H71" s="59"/>
    </row>
    <row r="72" spans="1:8">
      <c r="A72" s="59"/>
      <c r="B72" s="59"/>
      <c r="C72" s="60"/>
      <c r="D72" s="60"/>
      <c r="E72" s="59"/>
      <c r="F72" s="59"/>
      <c r="G72" s="59"/>
      <c r="H72" s="59"/>
    </row>
    <row r="73" spans="1:8">
      <c r="A73" s="59"/>
      <c r="B73" s="59"/>
      <c r="C73" s="60"/>
      <c r="D73" s="60"/>
      <c r="E73" s="59"/>
      <c r="F73" s="59"/>
      <c r="G73" s="59"/>
      <c r="H73" s="59"/>
    </row>
    <row r="74" spans="1:8">
      <c r="A74" s="59"/>
      <c r="B74" s="59"/>
      <c r="C74" s="60"/>
      <c r="D74" s="60"/>
      <c r="E74" s="59"/>
      <c r="F74" s="59"/>
      <c r="G74" s="59"/>
      <c r="H74" s="59"/>
    </row>
    <row r="75" spans="1:8">
      <c r="A75" s="59"/>
      <c r="B75" s="59"/>
      <c r="C75" s="60"/>
      <c r="D75" s="60"/>
      <c r="E75" s="59"/>
      <c r="F75" s="59"/>
      <c r="G75" s="59"/>
      <c r="H75" s="59"/>
    </row>
    <row r="76" spans="1:8">
      <c r="A76" s="59"/>
      <c r="B76" s="59"/>
      <c r="C76" s="60"/>
      <c r="D76" s="60"/>
      <c r="E76" s="59"/>
      <c r="F76" s="59"/>
      <c r="G76" s="59"/>
      <c r="H76" s="59"/>
    </row>
    <row r="77" spans="1:8">
      <c r="A77" s="59"/>
      <c r="B77" s="59"/>
      <c r="C77" s="60"/>
      <c r="D77" s="60"/>
      <c r="E77" s="59"/>
      <c r="F77" s="59"/>
      <c r="G77" s="59"/>
      <c r="H77" s="59"/>
    </row>
    <row r="78" spans="1:8">
      <c r="A78" s="59"/>
      <c r="B78" s="59"/>
      <c r="C78" s="60"/>
      <c r="D78" s="60"/>
      <c r="E78" s="59"/>
      <c r="F78" s="59"/>
      <c r="G78" s="59"/>
      <c r="H78" s="59"/>
    </row>
    <row r="79" spans="1:8">
      <c r="A79" s="59"/>
      <c r="B79" s="59"/>
      <c r="C79" s="60"/>
      <c r="D79" s="60"/>
      <c r="E79" s="59"/>
      <c r="F79" s="59"/>
      <c r="G79" s="59"/>
      <c r="H79" s="59"/>
    </row>
    <row r="80" spans="1:8">
      <c r="A80" s="59"/>
      <c r="B80" s="59"/>
      <c r="C80" s="60"/>
      <c r="D80" s="60"/>
      <c r="E80" s="59"/>
      <c r="F80" s="59"/>
      <c r="G80" s="59"/>
      <c r="H80" s="59"/>
    </row>
    <row r="81" spans="1:8">
      <c r="A81" s="59"/>
      <c r="B81" s="59"/>
      <c r="C81" s="60"/>
      <c r="D81" s="60"/>
      <c r="E81" s="59"/>
      <c r="F81" s="59"/>
      <c r="G81" s="59"/>
      <c r="H81" s="59"/>
    </row>
    <row r="82" spans="1:8">
      <c r="A82" s="59"/>
      <c r="B82" s="59"/>
      <c r="C82" s="60"/>
      <c r="D82" s="60"/>
      <c r="E82" s="59"/>
      <c r="F82" s="59"/>
      <c r="G82" s="59"/>
      <c r="H82" s="59"/>
    </row>
    <row r="83" spans="1:8">
      <c r="A83" s="59"/>
      <c r="B83" s="59"/>
      <c r="C83" s="60"/>
      <c r="D83" s="60"/>
      <c r="E83" s="59"/>
      <c r="F83" s="59"/>
      <c r="G83" s="59"/>
      <c r="H83" s="59"/>
    </row>
    <row r="84" spans="1:8">
      <c r="A84" s="59"/>
      <c r="B84" s="59"/>
      <c r="C84" s="60"/>
      <c r="D84" s="60"/>
      <c r="E84" s="59"/>
      <c r="F84" s="59"/>
      <c r="G84" s="59"/>
      <c r="H84" s="59"/>
    </row>
    <row r="85" spans="1:8">
      <c r="A85" s="59"/>
      <c r="B85" s="59"/>
      <c r="C85" s="60"/>
      <c r="D85" s="60"/>
      <c r="E85" s="59"/>
      <c r="F85" s="59"/>
      <c r="G85" s="59"/>
      <c r="H85" s="59"/>
    </row>
    <row r="86" spans="1:8">
      <c r="A86" s="59"/>
      <c r="B86" s="59"/>
      <c r="C86" s="60"/>
      <c r="D86" s="60"/>
      <c r="E86" s="59"/>
      <c r="F86" s="59"/>
      <c r="G86" s="59"/>
      <c r="H86" s="59"/>
    </row>
    <row r="87" spans="1:8">
      <c r="A87" s="59"/>
      <c r="B87" s="59"/>
      <c r="C87" s="60"/>
      <c r="D87" s="60"/>
      <c r="E87" s="59"/>
      <c r="F87" s="59"/>
      <c r="G87" s="59"/>
      <c r="H87" s="59"/>
    </row>
    <row r="88" spans="1:8">
      <c r="A88" s="59"/>
      <c r="B88" s="59"/>
      <c r="C88" s="60"/>
      <c r="D88" s="60"/>
      <c r="E88" s="59"/>
      <c r="F88" s="59"/>
      <c r="G88" s="59"/>
      <c r="H88" s="59"/>
    </row>
    <row r="89" spans="1:8">
      <c r="A89" s="59"/>
      <c r="B89" s="59"/>
      <c r="C89" s="60"/>
      <c r="D89" s="60"/>
      <c r="E89" s="59"/>
      <c r="F89" s="59"/>
      <c r="G89" s="59"/>
      <c r="H89" s="59"/>
    </row>
    <row r="90" spans="1:8">
      <c r="A90" s="59"/>
      <c r="B90" s="59"/>
      <c r="C90" s="60"/>
      <c r="D90" s="60"/>
      <c r="E90" s="59"/>
      <c r="F90" s="59"/>
      <c r="G90" s="59"/>
      <c r="H90" s="59"/>
    </row>
    <row r="91" spans="1:8">
      <c r="A91" s="59"/>
      <c r="B91" s="59"/>
      <c r="C91" s="60"/>
      <c r="D91" s="60"/>
      <c r="E91" s="59"/>
      <c r="F91" s="59"/>
      <c r="G91" s="59"/>
      <c r="H91" s="59"/>
    </row>
    <row r="92" spans="1:8">
      <c r="A92" s="59"/>
      <c r="B92" s="59"/>
      <c r="C92" s="60"/>
      <c r="D92" s="60"/>
      <c r="E92" s="59"/>
      <c r="F92" s="59"/>
      <c r="G92" s="59"/>
      <c r="H92" s="59"/>
    </row>
    <row r="93" spans="1:8">
      <c r="A93" s="59"/>
      <c r="B93" s="59"/>
      <c r="C93" s="60"/>
      <c r="D93" s="60"/>
      <c r="E93" s="59"/>
      <c r="F93" s="59"/>
      <c r="G93" s="59"/>
      <c r="H93" s="59"/>
    </row>
    <row r="94" spans="1:8">
      <c r="A94" s="59"/>
      <c r="B94" s="59"/>
      <c r="C94" s="60"/>
      <c r="D94" s="60"/>
      <c r="E94" s="59"/>
      <c r="F94" s="59"/>
      <c r="G94" s="59"/>
      <c r="H94" s="59"/>
    </row>
    <row r="95" spans="1:8">
      <c r="A95" s="59"/>
      <c r="B95" s="59"/>
      <c r="C95" s="60"/>
      <c r="D95" s="60"/>
      <c r="E95" s="59"/>
      <c r="F95" s="59"/>
      <c r="G95" s="59"/>
      <c r="H95" s="59"/>
    </row>
    <row r="96" spans="1:8">
      <c r="A96" s="59"/>
      <c r="B96" s="59"/>
      <c r="C96" s="60"/>
      <c r="D96" s="60"/>
      <c r="E96" s="59"/>
      <c r="F96" s="59"/>
      <c r="G96" s="59"/>
      <c r="H96" s="59"/>
    </row>
    <row r="97" spans="1:8">
      <c r="A97" s="59"/>
      <c r="B97" s="59"/>
      <c r="C97" s="60"/>
      <c r="D97" s="60"/>
      <c r="E97" s="59"/>
      <c r="F97" s="59"/>
      <c r="G97" s="59"/>
      <c r="H97" s="59"/>
    </row>
    <row r="98" spans="1:8">
      <c r="A98" s="59"/>
      <c r="B98" s="59"/>
      <c r="C98" s="60"/>
      <c r="D98" s="60"/>
      <c r="E98" s="59"/>
      <c r="F98" s="59"/>
      <c r="G98" s="59"/>
      <c r="H98" s="59"/>
    </row>
    <row r="99" spans="1:8">
      <c r="A99" s="59"/>
      <c r="B99" s="59"/>
      <c r="C99" s="60"/>
      <c r="D99" s="60"/>
      <c r="E99" s="59"/>
      <c r="F99" s="59"/>
      <c r="G99" s="59"/>
      <c r="H99" s="59"/>
    </row>
    <row r="100" spans="1:8">
      <c r="A100" s="59"/>
      <c r="B100" s="59"/>
      <c r="C100" s="60"/>
      <c r="D100" s="60"/>
      <c r="E100" s="59"/>
      <c r="F100" s="59"/>
      <c r="G100" s="59"/>
      <c r="H100" s="59"/>
    </row>
    <row r="101" spans="1:8">
      <c r="A101" s="59"/>
      <c r="B101" s="59"/>
      <c r="C101" s="60"/>
      <c r="D101" s="60"/>
      <c r="E101" s="59"/>
      <c r="F101" s="59"/>
      <c r="G101" s="59"/>
      <c r="H101" s="59"/>
    </row>
    <row r="102" spans="1:8">
      <c r="A102" s="59"/>
      <c r="B102" s="59"/>
      <c r="C102" s="60"/>
      <c r="D102" s="60"/>
      <c r="E102" s="59"/>
      <c r="F102" s="59"/>
      <c r="G102" s="59"/>
      <c r="H102" s="59"/>
    </row>
    <row r="103" spans="1:8">
      <c r="A103" s="59"/>
      <c r="B103" s="59"/>
      <c r="C103" s="60"/>
      <c r="D103" s="60"/>
      <c r="E103" s="59"/>
      <c r="F103" s="59"/>
      <c r="G103" s="59"/>
      <c r="H103" s="59"/>
    </row>
    <row r="104" spans="1:8">
      <c r="A104" s="59"/>
      <c r="B104" s="59"/>
      <c r="C104" s="60"/>
      <c r="D104" s="60"/>
      <c r="E104" s="59"/>
      <c r="F104" s="59"/>
      <c r="G104" s="59"/>
      <c r="H104" s="59"/>
    </row>
    <row r="105" spans="1:8">
      <c r="A105" s="59"/>
      <c r="B105" s="59"/>
      <c r="C105" s="60"/>
      <c r="D105" s="60"/>
      <c r="E105" s="59"/>
      <c r="F105" s="59"/>
      <c r="G105" s="59"/>
      <c r="H105" s="59"/>
    </row>
    <row r="106" spans="1:8">
      <c r="A106" s="59"/>
      <c r="B106" s="59"/>
      <c r="C106" s="60"/>
      <c r="D106" s="60"/>
      <c r="E106" s="59"/>
      <c r="F106" s="59"/>
      <c r="G106" s="59"/>
      <c r="H106" s="59"/>
    </row>
    <row r="107" spans="1:8">
      <c r="A107" s="59"/>
      <c r="B107" s="59"/>
      <c r="C107" s="60"/>
      <c r="D107" s="60"/>
      <c r="E107" s="59"/>
      <c r="F107" s="59"/>
      <c r="G107" s="59"/>
      <c r="H107" s="59"/>
    </row>
    <row r="108" spans="1:8">
      <c r="A108" s="59"/>
      <c r="B108" s="59"/>
      <c r="C108" s="60"/>
      <c r="D108" s="60"/>
      <c r="E108" s="59"/>
      <c r="F108" s="59"/>
      <c r="G108" s="59"/>
      <c r="H108" s="59"/>
    </row>
    <row r="109" spans="1:8">
      <c r="A109" s="59"/>
      <c r="B109" s="59"/>
      <c r="C109" s="60"/>
      <c r="D109" s="60"/>
      <c r="E109" s="59"/>
      <c r="F109" s="59"/>
      <c r="G109" s="59"/>
      <c r="H109" s="59"/>
    </row>
    <row r="110" spans="1:8">
      <c r="A110" s="59"/>
      <c r="B110" s="59"/>
      <c r="C110" s="60"/>
      <c r="D110" s="60"/>
      <c r="E110" s="59"/>
      <c r="F110" s="59"/>
      <c r="G110" s="59"/>
      <c r="H110" s="59"/>
    </row>
    <row r="111" spans="1:8">
      <c r="A111" s="59"/>
      <c r="B111" s="59"/>
      <c r="C111" s="60"/>
      <c r="D111" s="60"/>
      <c r="E111" s="59"/>
      <c r="F111" s="59"/>
      <c r="G111" s="59"/>
      <c r="H111" s="59"/>
    </row>
    <row r="112" spans="1:8">
      <c r="A112" s="59"/>
      <c r="B112" s="59"/>
      <c r="C112" s="60"/>
      <c r="D112" s="60"/>
      <c r="E112" s="59"/>
      <c r="F112" s="59"/>
      <c r="G112" s="59"/>
      <c r="H112" s="59"/>
    </row>
    <row r="113" spans="1:8">
      <c r="A113" s="59"/>
      <c r="B113" s="59"/>
      <c r="C113" s="60"/>
      <c r="D113" s="60"/>
      <c r="E113" s="59"/>
      <c r="F113" s="59"/>
      <c r="G113" s="59"/>
      <c r="H113" s="59"/>
    </row>
    <row r="114" spans="1:8">
      <c r="A114" s="59"/>
      <c r="B114" s="59"/>
      <c r="C114" s="60"/>
      <c r="D114" s="60"/>
      <c r="E114" s="59"/>
      <c r="F114" s="59"/>
      <c r="G114" s="59"/>
      <c r="H114" s="59"/>
    </row>
    <row r="115" spans="1:8">
      <c r="A115" s="59"/>
      <c r="B115" s="59"/>
      <c r="C115" s="60"/>
      <c r="D115" s="60"/>
      <c r="E115" s="59"/>
      <c r="F115" s="59"/>
      <c r="G115" s="59"/>
      <c r="H115" s="59"/>
    </row>
    <row r="116" spans="1:8">
      <c r="A116" s="59"/>
      <c r="B116" s="59"/>
      <c r="C116" s="60"/>
      <c r="D116" s="60"/>
      <c r="E116" s="59"/>
      <c r="F116" s="59"/>
      <c r="G116" s="59"/>
      <c r="H116" s="59"/>
    </row>
    <row r="117" spans="1:8">
      <c r="A117" s="59"/>
      <c r="B117" s="59"/>
      <c r="C117" s="60"/>
      <c r="D117" s="60"/>
      <c r="E117" s="59"/>
      <c r="F117" s="59"/>
      <c r="G117" s="59"/>
      <c r="H117" s="59"/>
    </row>
    <row r="118" spans="1:8">
      <c r="A118" s="59"/>
      <c r="B118" s="59"/>
      <c r="C118" s="60"/>
      <c r="D118" s="60"/>
      <c r="E118" s="59"/>
      <c r="F118" s="59"/>
      <c r="G118" s="59"/>
      <c r="H118" s="59"/>
    </row>
    <row r="119" spans="1:8">
      <c r="A119" s="59"/>
      <c r="B119" s="59"/>
      <c r="C119" s="60"/>
      <c r="D119" s="60"/>
      <c r="E119" s="59"/>
      <c r="F119" s="59"/>
      <c r="G119" s="59"/>
      <c r="H119" s="59"/>
    </row>
    <row r="120" spans="1:8">
      <c r="A120" s="59"/>
      <c r="B120" s="59"/>
      <c r="C120" s="60"/>
      <c r="D120" s="60"/>
      <c r="E120" s="59"/>
      <c r="F120" s="59"/>
      <c r="G120" s="59"/>
      <c r="H120" s="59"/>
    </row>
    <row r="121" spans="1:8">
      <c r="A121" s="59"/>
      <c r="B121" s="59"/>
      <c r="C121" s="60"/>
      <c r="D121" s="60"/>
      <c r="E121" s="59"/>
      <c r="F121" s="59"/>
      <c r="G121" s="59"/>
      <c r="H121" s="59"/>
    </row>
    <row r="122" spans="1:8">
      <c r="A122" s="59"/>
      <c r="B122" s="59"/>
      <c r="C122" s="60"/>
      <c r="D122" s="60"/>
      <c r="E122" s="59"/>
      <c r="F122" s="59"/>
      <c r="G122" s="59"/>
      <c r="H122" s="59"/>
    </row>
    <row r="123" spans="1:8">
      <c r="A123" s="59"/>
      <c r="B123" s="59"/>
      <c r="C123" s="60"/>
      <c r="D123" s="60"/>
      <c r="E123" s="59"/>
      <c r="F123" s="59"/>
      <c r="G123" s="59"/>
      <c r="H123" s="59"/>
    </row>
    <row r="124" spans="1:8">
      <c r="A124" s="59"/>
      <c r="B124" s="59"/>
      <c r="C124" s="60"/>
      <c r="D124" s="60"/>
      <c r="E124" s="59"/>
      <c r="F124" s="59"/>
      <c r="G124" s="59"/>
      <c r="H124" s="59"/>
    </row>
    <row r="125" spans="1:8">
      <c r="A125" s="59"/>
      <c r="B125" s="59"/>
      <c r="C125" s="60"/>
      <c r="D125" s="60"/>
      <c r="E125" s="59"/>
      <c r="F125" s="59"/>
      <c r="G125" s="59"/>
      <c r="H125" s="59"/>
    </row>
    <row r="126" spans="1:8">
      <c r="A126" s="59"/>
      <c r="B126" s="59"/>
      <c r="C126" s="60"/>
      <c r="D126" s="60"/>
      <c r="E126" s="59"/>
      <c r="F126" s="59"/>
      <c r="G126" s="59"/>
      <c r="H126" s="59"/>
    </row>
    <row r="127" spans="1:8">
      <c r="A127" s="59"/>
      <c r="B127" s="59"/>
      <c r="C127" s="60"/>
      <c r="D127" s="60"/>
      <c r="E127" s="59"/>
      <c r="F127" s="59"/>
      <c r="G127" s="59"/>
      <c r="H127" s="59"/>
    </row>
    <row r="128" spans="1:8">
      <c r="A128" s="59"/>
      <c r="B128" s="59"/>
      <c r="C128" s="60"/>
      <c r="D128" s="60"/>
      <c r="E128" s="59"/>
      <c r="F128" s="59"/>
      <c r="G128" s="59"/>
      <c r="H128" s="59"/>
    </row>
    <row r="129" spans="1:8">
      <c r="A129" s="59"/>
      <c r="B129" s="59"/>
      <c r="C129" s="60"/>
      <c r="D129" s="60"/>
      <c r="E129" s="59"/>
      <c r="F129" s="59"/>
      <c r="G129" s="59"/>
      <c r="H129" s="59"/>
    </row>
    <row r="130" spans="1:8">
      <c r="A130" s="59"/>
      <c r="B130" s="59"/>
      <c r="C130" s="60"/>
      <c r="D130" s="60"/>
      <c r="E130" s="59"/>
      <c r="F130" s="59"/>
      <c r="G130" s="59"/>
      <c r="H130" s="59"/>
    </row>
    <row r="131" spans="1:8">
      <c r="A131" s="59"/>
      <c r="B131" s="59"/>
      <c r="C131" s="60"/>
      <c r="D131" s="60"/>
      <c r="E131" s="59"/>
      <c r="F131" s="59"/>
      <c r="G131" s="59"/>
      <c r="H131" s="59"/>
    </row>
    <row r="132" spans="1:8">
      <c r="A132" s="59"/>
      <c r="B132" s="59"/>
      <c r="C132" s="60"/>
      <c r="D132" s="60"/>
      <c r="E132" s="59"/>
      <c r="F132" s="59"/>
      <c r="G132" s="59"/>
      <c r="H132" s="59"/>
    </row>
    <row r="133" spans="1:8">
      <c r="A133" s="59"/>
      <c r="B133" s="59"/>
      <c r="C133" s="60"/>
      <c r="D133" s="60"/>
      <c r="E133" s="59"/>
      <c r="F133" s="59"/>
      <c r="G133" s="59"/>
      <c r="H133" s="59"/>
    </row>
    <row r="134" spans="1:8">
      <c r="A134" s="59"/>
      <c r="B134" s="59"/>
      <c r="C134" s="60"/>
      <c r="D134" s="60"/>
      <c r="E134" s="59"/>
      <c r="F134" s="59"/>
      <c r="G134" s="59"/>
      <c r="H134" s="59"/>
    </row>
    <row r="135" spans="1:8">
      <c r="A135" s="59"/>
      <c r="B135" s="59"/>
      <c r="C135" s="60"/>
      <c r="D135" s="60"/>
      <c r="E135" s="59"/>
      <c r="F135" s="59"/>
      <c r="G135" s="59"/>
      <c r="H135" s="59"/>
    </row>
    <row r="136" spans="1:8">
      <c r="A136" s="59"/>
      <c r="B136" s="59"/>
      <c r="C136" s="60"/>
      <c r="D136" s="60"/>
      <c r="E136" s="59"/>
      <c r="F136" s="59"/>
      <c r="G136" s="59"/>
      <c r="H136" s="59"/>
    </row>
    <row r="137" spans="1:8">
      <c r="A137" s="59"/>
      <c r="B137" s="59"/>
      <c r="C137" s="60"/>
      <c r="D137" s="60"/>
      <c r="E137" s="59"/>
      <c r="F137" s="59"/>
      <c r="G137" s="59"/>
      <c r="H137" s="59"/>
    </row>
    <row r="138" spans="1:8">
      <c r="A138" s="59"/>
      <c r="B138" s="59"/>
      <c r="C138" s="60"/>
      <c r="D138" s="60"/>
      <c r="E138" s="59"/>
      <c r="F138" s="59"/>
      <c r="G138" s="59"/>
      <c r="H138" s="59"/>
    </row>
    <row r="139" spans="1:8">
      <c r="A139" s="59"/>
      <c r="B139" s="59"/>
      <c r="C139" s="60"/>
      <c r="D139" s="60"/>
      <c r="E139" s="59"/>
      <c r="F139" s="59"/>
      <c r="G139" s="59"/>
      <c r="H139" s="59"/>
    </row>
    <row r="140" spans="1:8">
      <c r="A140" s="59"/>
      <c r="B140" s="59"/>
      <c r="C140" s="60"/>
      <c r="D140" s="60"/>
      <c r="E140" s="59"/>
      <c r="F140" s="59"/>
      <c r="G140" s="59"/>
      <c r="H140" s="59"/>
    </row>
    <row r="141" spans="1:8">
      <c r="A141" s="59"/>
      <c r="B141" s="59"/>
      <c r="C141" s="60"/>
      <c r="D141" s="60"/>
      <c r="E141" s="59"/>
      <c r="F141" s="59"/>
      <c r="G141" s="59"/>
      <c r="H141" s="59"/>
    </row>
    <row r="142" spans="1:8">
      <c r="A142" s="59"/>
      <c r="B142" s="59"/>
      <c r="C142" s="60"/>
      <c r="D142" s="60"/>
      <c r="E142" s="59"/>
      <c r="F142" s="59"/>
      <c r="G142" s="59"/>
      <c r="H142" s="59"/>
    </row>
    <row r="143" spans="1:8">
      <c r="A143" s="59"/>
      <c r="B143" s="59"/>
      <c r="C143" s="60"/>
      <c r="D143" s="60"/>
      <c r="E143" s="59"/>
      <c r="F143" s="59"/>
      <c r="G143" s="59"/>
      <c r="H143" s="59"/>
    </row>
    <row r="144" spans="1:8">
      <c r="A144" s="59"/>
      <c r="B144" s="59"/>
      <c r="C144" s="60"/>
      <c r="D144" s="60"/>
      <c r="E144" s="59"/>
      <c r="F144" s="59"/>
      <c r="G144" s="59"/>
      <c r="H144" s="59"/>
    </row>
    <row r="145" spans="1:8">
      <c r="A145" s="59"/>
      <c r="B145" s="59"/>
      <c r="C145" s="60"/>
      <c r="D145" s="60"/>
      <c r="E145" s="59"/>
      <c r="F145" s="59"/>
      <c r="G145" s="59"/>
      <c r="H145" s="59"/>
    </row>
    <row r="146" spans="1:8">
      <c r="A146" s="59"/>
      <c r="B146" s="59"/>
      <c r="C146" s="60"/>
      <c r="D146" s="60"/>
      <c r="E146" s="59"/>
      <c r="F146" s="59"/>
      <c r="G146" s="59"/>
      <c r="H146" s="59"/>
    </row>
    <row r="147" spans="1:8">
      <c r="A147" s="59"/>
      <c r="B147" s="59"/>
      <c r="C147" s="60"/>
      <c r="D147" s="60"/>
      <c r="E147" s="59"/>
      <c r="F147" s="59"/>
      <c r="G147" s="59"/>
      <c r="H147" s="59"/>
    </row>
    <row r="148" spans="1:8">
      <c r="A148" s="59"/>
      <c r="B148" s="59"/>
      <c r="C148" s="60"/>
      <c r="D148" s="60"/>
      <c r="E148" s="59"/>
      <c r="F148" s="59"/>
      <c r="G148" s="59"/>
      <c r="H148" s="59"/>
    </row>
    <row r="149" spans="1:8">
      <c r="A149" s="59"/>
      <c r="B149" s="59"/>
      <c r="C149" s="60"/>
      <c r="D149" s="60"/>
      <c r="E149" s="59"/>
      <c r="F149" s="59"/>
      <c r="G149" s="59"/>
      <c r="H149" s="59"/>
    </row>
    <row r="150" spans="1:8">
      <c r="A150" s="59"/>
      <c r="B150" s="59"/>
      <c r="C150" s="60"/>
      <c r="D150" s="60"/>
      <c r="E150" s="59"/>
      <c r="F150" s="59"/>
      <c r="G150" s="59"/>
      <c r="H150" s="59"/>
    </row>
    <row r="151" spans="1:8">
      <c r="A151" s="59"/>
      <c r="B151" s="59"/>
      <c r="C151" s="60"/>
      <c r="D151" s="60"/>
      <c r="E151" s="59"/>
      <c r="F151" s="59"/>
      <c r="G151" s="59"/>
      <c r="H151" s="59"/>
    </row>
    <row r="152" spans="1:8">
      <c r="A152" s="59"/>
      <c r="B152" s="59"/>
      <c r="C152" s="60"/>
      <c r="D152" s="60"/>
      <c r="E152" s="59"/>
      <c r="F152" s="59"/>
      <c r="G152" s="59"/>
      <c r="H152" s="59"/>
    </row>
    <row r="153" spans="1:8">
      <c r="A153" s="59"/>
      <c r="B153" s="59"/>
      <c r="C153" s="60"/>
      <c r="D153" s="60"/>
      <c r="E153" s="59"/>
      <c r="F153" s="59"/>
      <c r="G153" s="59"/>
      <c r="H153" s="59"/>
    </row>
    <row r="154" spans="1:8">
      <c r="A154" s="59"/>
      <c r="B154" s="59"/>
      <c r="C154" s="60"/>
      <c r="D154" s="60"/>
      <c r="E154" s="59"/>
      <c r="F154" s="59"/>
      <c r="G154" s="59"/>
      <c r="H154" s="59"/>
    </row>
    <row r="155" spans="1:8">
      <c r="A155" s="59"/>
      <c r="B155" s="59"/>
      <c r="C155" s="60"/>
      <c r="D155" s="60"/>
      <c r="E155" s="59"/>
      <c r="F155" s="59"/>
      <c r="G155" s="59"/>
      <c r="H155" s="59"/>
    </row>
    <row r="156" spans="1:8">
      <c r="A156" s="59"/>
      <c r="B156" s="59"/>
      <c r="C156" s="60"/>
      <c r="D156" s="60"/>
      <c r="E156" s="59"/>
      <c r="F156" s="59"/>
      <c r="G156" s="59"/>
      <c r="H156" s="59"/>
    </row>
    <row r="157" spans="1:8">
      <c r="A157" s="59"/>
      <c r="B157" s="59"/>
      <c r="C157" s="60"/>
      <c r="D157" s="60"/>
      <c r="E157" s="59"/>
      <c r="F157" s="59"/>
      <c r="G157" s="59"/>
      <c r="H157" s="59"/>
    </row>
    <row r="158" spans="1:8">
      <c r="A158" s="59"/>
      <c r="B158" s="59"/>
      <c r="C158" s="60"/>
      <c r="D158" s="60"/>
      <c r="E158" s="59"/>
      <c r="F158" s="59"/>
      <c r="G158" s="59"/>
      <c r="H158" s="59"/>
    </row>
    <row r="159" spans="1:8">
      <c r="A159" s="59"/>
      <c r="B159" s="59"/>
      <c r="C159" s="60"/>
      <c r="D159" s="60"/>
      <c r="E159" s="59"/>
      <c r="F159" s="59"/>
      <c r="G159" s="59"/>
      <c r="H159" s="59"/>
    </row>
    <row r="160" spans="1:8">
      <c r="A160" s="59"/>
      <c r="B160" s="59"/>
      <c r="C160" s="60"/>
      <c r="D160" s="60"/>
      <c r="E160" s="59"/>
      <c r="F160" s="59"/>
      <c r="G160" s="59"/>
      <c r="H160" s="59"/>
    </row>
    <row r="161" spans="1:8">
      <c r="A161" s="59"/>
      <c r="B161" s="59"/>
      <c r="C161" s="60"/>
      <c r="D161" s="60"/>
      <c r="E161" s="59"/>
      <c r="F161" s="59"/>
      <c r="G161" s="59"/>
      <c r="H161" s="59"/>
    </row>
    <row r="162" spans="1:8">
      <c r="A162" s="59"/>
      <c r="B162" s="59"/>
      <c r="C162" s="60"/>
      <c r="D162" s="60"/>
      <c r="E162" s="59"/>
      <c r="F162" s="59"/>
      <c r="G162" s="59"/>
      <c r="H162" s="59"/>
    </row>
    <row r="163" spans="1:8">
      <c r="A163" s="59"/>
      <c r="B163" s="59"/>
      <c r="C163" s="60"/>
      <c r="D163" s="60"/>
      <c r="E163" s="59"/>
      <c r="F163" s="59"/>
      <c r="G163" s="59"/>
      <c r="H163" s="59"/>
    </row>
    <row r="164" spans="1:8">
      <c r="A164" s="59"/>
      <c r="B164" s="59"/>
      <c r="C164" s="60"/>
      <c r="D164" s="60"/>
      <c r="E164" s="59"/>
      <c r="F164" s="59"/>
      <c r="G164" s="59"/>
      <c r="H164" s="59"/>
    </row>
    <row r="165" spans="1:8">
      <c r="A165" s="59"/>
      <c r="B165" s="59"/>
      <c r="C165" s="60"/>
      <c r="D165" s="60"/>
      <c r="E165" s="59"/>
      <c r="F165" s="59"/>
      <c r="G165" s="59"/>
      <c r="H165" s="59"/>
    </row>
    <row r="166" spans="1:8">
      <c r="A166" s="59"/>
      <c r="B166" s="59"/>
      <c r="C166" s="60"/>
      <c r="D166" s="60"/>
      <c r="E166" s="59"/>
      <c r="F166" s="59"/>
      <c r="G166" s="59"/>
      <c r="H166" s="59"/>
    </row>
    <row r="167" spans="1:8">
      <c r="A167" s="59"/>
      <c r="B167" s="59"/>
      <c r="C167" s="60"/>
      <c r="D167" s="60"/>
      <c r="E167" s="59"/>
      <c r="F167" s="59"/>
      <c r="G167" s="59"/>
      <c r="H167" s="59"/>
    </row>
    <row r="168" spans="1:8">
      <c r="A168" s="59"/>
      <c r="B168" s="59"/>
      <c r="C168" s="60"/>
      <c r="D168" s="60"/>
      <c r="E168" s="59"/>
      <c r="F168" s="59"/>
      <c r="G168" s="59"/>
      <c r="H168" s="59"/>
    </row>
    <row r="169" spans="1:8">
      <c r="A169" s="59"/>
      <c r="B169" s="59"/>
      <c r="C169" s="60"/>
      <c r="D169" s="60"/>
      <c r="E169" s="59"/>
      <c r="F169" s="59"/>
      <c r="G169" s="59"/>
      <c r="H169" s="59"/>
    </row>
    <row r="170" spans="1:8">
      <c r="A170" s="59"/>
      <c r="B170" s="59"/>
      <c r="C170" s="60"/>
      <c r="D170" s="60"/>
      <c r="E170" s="59"/>
      <c r="F170" s="59"/>
      <c r="G170" s="59"/>
      <c r="H170" s="59"/>
    </row>
    <row r="171" spans="1:8">
      <c r="A171" s="59"/>
      <c r="B171" s="59"/>
      <c r="C171" s="60"/>
      <c r="D171" s="60"/>
      <c r="E171" s="59"/>
      <c r="F171" s="59"/>
      <c r="G171" s="59"/>
      <c r="H171" s="59"/>
    </row>
    <row r="172" spans="1:8">
      <c r="A172" s="59"/>
      <c r="B172" s="59"/>
      <c r="C172" s="60"/>
      <c r="D172" s="60"/>
      <c r="E172" s="59"/>
      <c r="F172" s="59"/>
      <c r="G172" s="59"/>
      <c r="H172" s="59"/>
    </row>
    <row r="173" spans="1:8">
      <c r="A173" s="59"/>
      <c r="B173" s="59"/>
      <c r="C173" s="60"/>
      <c r="D173" s="60"/>
      <c r="E173" s="59"/>
      <c r="F173" s="59"/>
      <c r="G173" s="59"/>
      <c r="H173" s="59"/>
    </row>
    <row r="174" spans="1:8">
      <c r="A174" s="59"/>
      <c r="B174" s="59"/>
      <c r="C174" s="60"/>
      <c r="D174" s="60"/>
      <c r="E174" s="59"/>
      <c r="F174" s="59"/>
      <c r="G174" s="59"/>
      <c r="H174" s="59"/>
    </row>
    <row r="175" spans="1:8">
      <c r="A175" s="59"/>
      <c r="B175" s="59"/>
      <c r="C175" s="60"/>
      <c r="D175" s="60"/>
      <c r="E175" s="59"/>
      <c r="F175" s="59"/>
      <c r="G175" s="59"/>
      <c r="H175" s="59"/>
    </row>
    <row r="176" spans="1:8">
      <c r="A176" s="59"/>
      <c r="B176" s="59"/>
      <c r="C176" s="60"/>
      <c r="D176" s="60"/>
      <c r="E176" s="59"/>
      <c r="F176" s="59"/>
      <c r="G176" s="59"/>
      <c r="H176" s="59"/>
    </row>
    <row r="177" spans="1:8">
      <c r="A177" s="59"/>
      <c r="B177" s="59"/>
      <c r="C177" s="60"/>
      <c r="D177" s="60"/>
      <c r="E177" s="59"/>
      <c r="F177" s="59"/>
      <c r="G177" s="59"/>
      <c r="H177" s="59"/>
    </row>
    <row r="178" spans="1:8">
      <c r="A178" s="59"/>
      <c r="B178" s="59"/>
      <c r="C178" s="60"/>
      <c r="D178" s="60"/>
      <c r="E178" s="59"/>
      <c r="F178" s="59"/>
      <c r="G178" s="59"/>
      <c r="H178" s="59"/>
    </row>
    <row r="179" spans="1:8">
      <c r="A179" s="59"/>
      <c r="B179" s="59"/>
      <c r="C179" s="60"/>
      <c r="D179" s="60"/>
      <c r="E179" s="59"/>
      <c r="F179" s="59"/>
      <c r="G179" s="59"/>
      <c r="H179" s="59"/>
    </row>
    <row r="180" spans="1:8">
      <c r="A180" s="59"/>
      <c r="B180" s="59"/>
      <c r="C180" s="60"/>
      <c r="D180" s="60"/>
      <c r="E180" s="59"/>
      <c r="F180" s="59"/>
      <c r="G180" s="59"/>
      <c r="H180" s="59"/>
    </row>
    <row r="181" spans="1:8">
      <c r="A181" s="59"/>
      <c r="B181" s="59"/>
      <c r="C181" s="60"/>
      <c r="D181" s="60"/>
      <c r="E181" s="59"/>
      <c r="F181" s="59"/>
      <c r="G181" s="59"/>
      <c r="H181" s="59"/>
    </row>
    <row r="182" spans="1:8">
      <c r="A182" s="59"/>
      <c r="B182" s="59"/>
      <c r="C182" s="60"/>
      <c r="D182" s="60"/>
      <c r="E182" s="59"/>
      <c r="F182" s="59"/>
      <c r="G182" s="59"/>
      <c r="H182" s="59"/>
    </row>
    <row r="183" spans="1:8">
      <c r="A183" s="59"/>
      <c r="B183" s="59"/>
      <c r="C183" s="60"/>
      <c r="D183" s="60"/>
      <c r="E183" s="59"/>
      <c r="F183" s="59"/>
      <c r="G183" s="59"/>
      <c r="H183" s="59"/>
    </row>
    <row r="184" spans="1:8">
      <c r="A184" s="59"/>
      <c r="B184" s="59"/>
      <c r="C184" s="60"/>
      <c r="D184" s="60"/>
      <c r="E184" s="59"/>
      <c r="F184" s="59"/>
      <c r="G184" s="59"/>
      <c r="H184" s="59"/>
    </row>
    <row r="185" spans="1:8">
      <c r="A185" s="59"/>
      <c r="B185" s="59"/>
      <c r="C185" s="60"/>
      <c r="D185" s="60"/>
      <c r="E185" s="59"/>
      <c r="F185" s="59"/>
      <c r="G185" s="59"/>
      <c r="H185" s="59"/>
    </row>
    <row r="186" spans="1:8">
      <c r="A186" s="59"/>
      <c r="B186" s="59"/>
      <c r="C186" s="60"/>
      <c r="D186" s="60"/>
      <c r="E186" s="59"/>
      <c r="F186" s="59"/>
      <c r="G186" s="59"/>
      <c r="H186" s="59"/>
    </row>
    <row r="187" spans="1:8">
      <c r="A187" s="59"/>
      <c r="B187" s="59"/>
      <c r="C187" s="60"/>
      <c r="D187" s="60"/>
      <c r="E187" s="59"/>
      <c r="F187" s="59"/>
      <c r="G187" s="59"/>
      <c r="H187" s="59"/>
    </row>
    <row r="188" spans="1:8">
      <c r="A188" s="59"/>
      <c r="B188" s="59"/>
      <c r="C188" s="60"/>
      <c r="D188" s="60"/>
      <c r="E188" s="59"/>
      <c r="F188" s="59"/>
      <c r="G188" s="59"/>
      <c r="H188" s="59"/>
    </row>
    <row r="189" spans="1:8">
      <c r="A189" s="59"/>
      <c r="B189" s="59"/>
      <c r="C189" s="60"/>
      <c r="D189" s="60"/>
      <c r="E189" s="59"/>
      <c r="F189" s="59"/>
      <c r="G189" s="59"/>
      <c r="H189" s="59"/>
    </row>
    <row r="190" spans="1:8">
      <c r="A190" s="59"/>
      <c r="B190" s="59"/>
      <c r="C190" s="60"/>
      <c r="D190" s="60"/>
      <c r="E190" s="59"/>
      <c r="F190" s="59"/>
      <c r="G190" s="59"/>
      <c r="H190" s="59"/>
    </row>
    <row r="191" spans="1:8">
      <c r="A191" s="59"/>
      <c r="B191" s="59"/>
      <c r="C191" s="60"/>
      <c r="D191" s="60"/>
      <c r="E191" s="59"/>
      <c r="F191" s="59"/>
      <c r="G191" s="59"/>
      <c r="H191" s="59"/>
    </row>
    <row r="192" spans="1:8">
      <c r="A192" s="59"/>
      <c r="B192" s="59"/>
      <c r="C192" s="60"/>
      <c r="D192" s="60"/>
      <c r="E192" s="59"/>
      <c r="F192" s="59"/>
      <c r="G192" s="59"/>
      <c r="H192" s="59"/>
    </row>
    <row r="193" spans="1:8">
      <c r="A193" s="59"/>
      <c r="B193" s="59"/>
      <c r="C193" s="60"/>
      <c r="D193" s="60"/>
      <c r="E193" s="59"/>
      <c r="F193" s="59"/>
      <c r="G193" s="59"/>
      <c r="H193" s="59"/>
    </row>
    <row r="194" spans="1:8">
      <c r="A194" s="59"/>
      <c r="B194" s="59"/>
      <c r="C194" s="60"/>
      <c r="D194" s="60"/>
      <c r="E194" s="59"/>
      <c r="F194" s="59"/>
      <c r="G194" s="59"/>
      <c r="H194" s="59"/>
    </row>
    <row r="195" spans="1:8">
      <c r="A195" s="59"/>
      <c r="B195" s="59"/>
      <c r="C195" s="60"/>
      <c r="D195" s="60"/>
      <c r="E195" s="59"/>
      <c r="F195" s="59"/>
      <c r="G195" s="59"/>
      <c r="H195" s="59"/>
    </row>
    <row r="196" spans="1:8">
      <c r="A196" s="59"/>
      <c r="B196" s="59"/>
      <c r="C196" s="60"/>
      <c r="D196" s="60"/>
      <c r="E196" s="59"/>
      <c r="F196" s="59"/>
      <c r="G196" s="59"/>
      <c r="H196" s="59"/>
    </row>
    <row r="197" spans="1:8">
      <c r="A197" s="59"/>
      <c r="B197" s="59"/>
      <c r="C197" s="60"/>
      <c r="D197" s="60"/>
      <c r="E197" s="59"/>
      <c r="F197" s="59"/>
      <c r="G197" s="59"/>
      <c r="H197" s="59"/>
    </row>
    <row r="198" spans="1:8">
      <c r="A198" s="59"/>
      <c r="B198" s="59"/>
      <c r="C198" s="60"/>
      <c r="D198" s="60"/>
      <c r="E198" s="59"/>
      <c r="F198" s="59"/>
      <c r="G198" s="59"/>
      <c r="H198" s="59"/>
    </row>
    <row r="199" spans="1:8">
      <c r="A199" s="59"/>
      <c r="B199" s="59"/>
      <c r="C199" s="60"/>
      <c r="D199" s="60"/>
      <c r="E199" s="59"/>
      <c r="F199" s="59"/>
      <c r="G199" s="59"/>
      <c r="H199" s="59"/>
    </row>
    <row r="200" spans="1:8">
      <c r="A200" s="59"/>
      <c r="B200" s="59"/>
      <c r="C200" s="60"/>
      <c r="D200" s="60"/>
      <c r="E200" s="59"/>
      <c r="F200" s="59"/>
      <c r="G200" s="59"/>
      <c r="H200" s="59"/>
    </row>
    <row r="201" spans="1:8">
      <c r="A201" s="59"/>
      <c r="B201" s="59"/>
      <c r="C201" s="60"/>
      <c r="D201" s="60"/>
      <c r="E201" s="59"/>
      <c r="F201" s="59"/>
      <c r="G201" s="59"/>
      <c r="H201" s="59"/>
    </row>
    <row r="202" spans="1:8">
      <c r="A202" s="59"/>
      <c r="B202" s="59"/>
      <c r="C202" s="60"/>
      <c r="D202" s="60"/>
      <c r="E202" s="59"/>
      <c r="F202" s="59"/>
      <c r="G202" s="59"/>
      <c r="H202" s="59"/>
    </row>
    <row r="203" spans="1:8">
      <c r="A203" s="59"/>
      <c r="B203" s="59"/>
      <c r="C203" s="60"/>
      <c r="D203" s="60"/>
      <c r="E203" s="59"/>
      <c r="F203" s="59"/>
      <c r="G203" s="59"/>
      <c r="H203" s="59"/>
    </row>
    <row r="204" spans="1:8">
      <c r="A204" s="59"/>
      <c r="B204" s="59"/>
      <c r="C204" s="60"/>
      <c r="D204" s="60"/>
      <c r="E204" s="59"/>
      <c r="F204" s="59"/>
      <c r="G204" s="59"/>
      <c r="H204" s="59"/>
    </row>
    <row r="205" spans="1:8">
      <c r="A205" s="59"/>
      <c r="B205" s="59"/>
      <c r="C205" s="60"/>
      <c r="D205" s="60"/>
      <c r="E205" s="59"/>
      <c r="F205" s="59"/>
      <c r="G205" s="59"/>
      <c r="H205" s="59"/>
    </row>
    <row r="206" spans="1:8">
      <c r="A206" s="59"/>
      <c r="B206" s="59"/>
      <c r="C206" s="60"/>
      <c r="D206" s="60"/>
      <c r="E206" s="59"/>
      <c r="F206" s="59"/>
      <c r="G206" s="59"/>
      <c r="H206" s="59"/>
    </row>
    <row r="207" spans="1:8">
      <c r="A207" s="59"/>
      <c r="B207" s="59"/>
      <c r="C207" s="60"/>
      <c r="D207" s="60"/>
      <c r="E207" s="59"/>
      <c r="F207" s="59"/>
      <c r="G207" s="59"/>
      <c r="H207" s="59"/>
    </row>
    <row r="208" spans="1:8">
      <c r="A208" s="59"/>
      <c r="B208" s="59"/>
      <c r="C208" s="60"/>
      <c r="D208" s="60"/>
      <c r="E208" s="59"/>
      <c r="F208" s="59"/>
      <c r="G208" s="59"/>
      <c r="H208" s="59"/>
    </row>
    <row r="209" spans="1:8">
      <c r="A209" s="59"/>
      <c r="B209" s="59"/>
      <c r="C209" s="60"/>
      <c r="D209" s="60"/>
      <c r="E209" s="59"/>
      <c r="F209" s="59"/>
      <c r="G209" s="59"/>
      <c r="H209" s="59"/>
    </row>
    <row r="210" spans="1:8">
      <c r="A210" s="59"/>
      <c r="B210" s="59"/>
      <c r="C210" s="60"/>
      <c r="D210" s="60"/>
      <c r="E210" s="59"/>
      <c r="F210" s="59"/>
      <c r="G210" s="59"/>
      <c r="H210" s="59"/>
    </row>
    <row r="211" spans="1:8">
      <c r="A211" s="59"/>
      <c r="B211" s="59"/>
      <c r="C211" s="60"/>
      <c r="D211" s="60"/>
      <c r="E211" s="59"/>
      <c r="F211" s="59"/>
      <c r="G211" s="59"/>
      <c r="H211" s="59"/>
    </row>
    <row r="212" spans="1:8">
      <c r="A212" s="59"/>
      <c r="B212" s="59"/>
      <c r="C212" s="60"/>
      <c r="D212" s="60"/>
      <c r="E212" s="59"/>
      <c r="F212" s="59"/>
      <c r="G212" s="59"/>
      <c r="H212" s="59"/>
    </row>
    <row r="213" spans="1:8">
      <c r="A213" s="59"/>
      <c r="B213" s="59"/>
      <c r="C213" s="60"/>
      <c r="D213" s="60"/>
      <c r="E213" s="59"/>
      <c r="F213" s="59"/>
      <c r="G213" s="59"/>
      <c r="H213" s="59"/>
    </row>
    <row r="214" spans="1:8">
      <c r="A214" s="59"/>
      <c r="B214" s="59"/>
      <c r="C214" s="60"/>
      <c r="D214" s="60"/>
      <c r="E214" s="59"/>
      <c r="F214" s="59"/>
      <c r="G214" s="59"/>
      <c r="H214" s="59"/>
    </row>
    <row r="215" spans="1:8">
      <c r="A215" s="59"/>
      <c r="B215" s="59"/>
      <c r="C215" s="60"/>
      <c r="D215" s="60"/>
      <c r="E215" s="59"/>
      <c r="F215" s="59"/>
      <c r="G215" s="59"/>
      <c r="H215" s="59"/>
    </row>
    <row r="216" spans="1:8">
      <c r="A216" s="59"/>
      <c r="B216" s="59"/>
      <c r="C216" s="60"/>
      <c r="D216" s="60"/>
      <c r="E216" s="59"/>
      <c r="F216" s="59"/>
      <c r="G216" s="59"/>
      <c r="H216" s="59"/>
    </row>
    <row r="217" spans="1:8">
      <c r="A217" s="59"/>
      <c r="B217" s="59"/>
      <c r="C217" s="60"/>
      <c r="D217" s="60"/>
      <c r="E217" s="59"/>
      <c r="F217" s="59"/>
      <c r="G217" s="59"/>
      <c r="H217" s="59"/>
    </row>
    <row r="218" spans="1:8">
      <c r="A218" s="59"/>
      <c r="B218" s="59"/>
      <c r="C218" s="60"/>
      <c r="D218" s="60"/>
      <c r="E218" s="59"/>
      <c r="F218" s="59"/>
      <c r="G218" s="59"/>
      <c r="H218" s="59"/>
    </row>
    <row r="219" spans="1:8">
      <c r="A219" s="59"/>
      <c r="B219" s="59"/>
      <c r="C219" s="60"/>
      <c r="D219" s="60"/>
      <c r="E219" s="59"/>
      <c r="F219" s="59"/>
      <c r="G219" s="59"/>
      <c r="H219" s="59"/>
    </row>
    <row r="220" spans="1:8">
      <c r="A220" s="59"/>
      <c r="B220" s="59"/>
      <c r="C220" s="60"/>
      <c r="D220" s="60"/>
      <c r="E220" s="59"/>
      <c r="F220" s="59"/>
      <c r="G220" s="59"/>
      <c r="H220" s="59"/>
    </row>
    <row r="221" spans="1:8">
      <c r="A221" s="59"/>
      <c r="B221" s="59"/>
      <c r="C221" s="60"/>
      <c r="D221" s="60"/>
      <c r="E221" s="59"/>
      <c r="F221" s="59"/>
      <c r="G221" s="59"/>
      <c r="H221" s="59"/>
    </row>
    <row r="222" spans="1:8">
      <c r="A222" s="59"/>
      <c r="B222" s="59"/>
      <c r="C222" s="60"/>
      <c r="D222" s="60"/>
      <c r="E222" s="59"/>
      <c r="F222" s="59"/>
      <c r="G222" s="59"/>
      <c r="H222" s="59"/>
    </row>
    <row r="223" spans="1:8">
      <c r="A223" s="59"/>
      <c r="B223" s="59"/>
      <c r="C223" s="60"/>
      <c r="D223" s="60"/>
      <c r="E223" s="59"/>
      <c r="F223" s="59"/>
      <c r="G223" s="59"/>
      <c r="H223" s="59"/>
    </row>
    <row r="224" spans="1:8">
      <c r="A224" s="59"/>
      <c r="B224" s="59"/>
      <c r="C224" s="60"/>
      <c r="D224" s="60"/>
      <c r="E224" s="59"/>
      <c r="F224" s="59"/>
      <c r="G224" s="59"/>
      <c r="H224" s="59"/>
    </row>
    <row r="225" spans="1:8">
      <c r="A225" s="59"/>
      <c r="B225" s="59"/>
      <c r="C225" s="60"/>
      <c r="D225" s="60"/>
      <c r="E225" s="59"/>
      <c r="F225" s="59"/>
      <c r="G225" s="59"/>
      <c r="H225" s="59"/>
    </row>
    <row r="226" spans="1:8">
      <c r="A226" s="59"/>
      <c r="B226" s="59"/>
      <c r="C226" s="60"/>
      <c r="D226" s="60"/>
      <c r="E226" s="59"/>
      <c r="F226" s="59"/>
      <c r="G226" s="59"/>
      <c r="H226" s="59"/>
    </row>
    <row r="227" spans="1:8">
      <c r="A227" s="59"/>
      <c r="B227" s="59"/>
      <c r="C227" s="60"/>
      <c r="D227" s="60"/>
      <c r="E227" s="59"/>
      <c r="F227" s="59"/>
      <c r="G227" s="59"/>
      <c r="H227" s="59"/>
    </row>
    <row r="228" spans="1:8">
      <c r="A228" s="59"/>
      <c r="B228" s="59"/>
      <c r="C228" s="60"/>
      <c r="D228" s="60"/>
      <c r="E228" s="59"/>
      <c r="F228" s="59"/>
      <c r="G228" s="59"/>
      <c r="H228" s="59"/>
    </row>
    <row r="229" spans="1:8">
      <c r="A229" s="59"/>
      <c r="B229" s="59"/>
      <c r="C229" s="60"/>
      <c r="D229" s="60"/>
      <c r="E229" s="59"/>
      <c r="F229" s="59"/>
      <c r="G229" s="59"/>
      <c r="H229" s="59"/>
    </row>
    <row r="230" spans="1:8">
      <c r="A230" s="59"/>
      <c r="B230" s="59"/>
      <c r="C230" s="60"/>
      <c r="D230" s="60"/>
      <c r="E230" s="59"/>
      <c r="F230" s="59"/>
      <c r="G230" s="59"/>
      <c r="H230" s="59"/>
    </row>
    <row r="231" spans="1:8">
      <c r="A231" s="59"/>
      <c r="B231" s="59"/>
      <c r="C231" s="60"/>
      <c r="D231" s="60"/>
      <c r="E231" s="59"/>
      <c r="F231" s="59"/>
      <c r="G231" s="59"/>
      <c r="H231" s="59"/>
    </row>
    <row r="232" spans="1:8">
      <c r="A232" s="59"/>
      <c r="B232" s="59"/>
      <c r="C232" s="60"/>
      <c r="D232" s="60"/>
      <c r="E232" s="59"/>
      <c r="F232" s="59"/>
      <c r="G232" s="59"/>
      <c r="H232" s="59"/>
    </row>
    <row r="233" spans="1:8">
      <c r="A233" s="59"/>
      <c r="B233" s="59"/>
      <c r="C233" s="60"/>
      <c r="D233" s="60"/>
      <c r="E233" s="59"/>
      <c r="F233" s="59"/>
      <c r="G233" s="59"/>
      <c r="H233" s="59"/>
    </row>
    <row r="234" spans="1:8">
      <c r="A234" s="59"/>
      <c r="B234" s="59"/>
      <c r="C234" s="60"/>
      <c r="D234" s="60"/>
      <c r="E234" s="59"/>
      <c r="F234" s="59"/>
      <c r="G234" s="59"/>
      <c r="H234" s="59"/>
    </row>
    <row r="235" spans="1:8">
      <c r="A235" s="59"/>
      <c r="B235" s="59"/>
      <c r="C235" s="60"/>
      <c r="D235" s="60"/>
      <c r="E235" s="59"/>
      <c r="F235" s="59"/>
      <c r="G235" s="59"/>
      <c r="H235" s="59"/>
    </row>
    <row r="236" spans="1:8">
      <c r="A236" s="59"/>
      <c r="B236" s="59"/>
      <c r="C236" s="60"/>
      <c r="D236" s="60"/>
      <c r="E236" s="59"/>
      <c r="F236" s="59"/>
      <c r="G236" s="59"/>
      <c r="H236" s="59"/>
    </row>
    <row r="237" spans="1:8">
      <c r="A237" s="59"/>
      <c r="B237" s="59"/>
      <c r="C237" s="60"/>
      <c r="D237" s="60"/>
      <c r="E237" s="59"/>
      <c r="F237" s="59"/>
      <c r="G237" s="59"/>
      <c r="H237" s="59"/>
    </row>
    <row r="238" spans="1:8">
      <c r="A238" s="59"/>
      <c r="B238" s="59"/>
      <c r="C238" s="60"/>
      <c r="D238" s="60"/>
      <c r="E238" s="59"/>
      <c r="F238" s="59"/>
      <c r="G238" s="59"/>
      <c r="H238" s="59"/>
    </row>
    <row r="239" spans="1:8">
      <c r="A239" s="59"/>
      <c r="B239" s="59"/>
      <c r="C239" s="60"/>
      <c r="D239" s="60"/>
      <c r="E239" s="59"/>
      <c r="F239" s="59"/>
      <c r="G239" s="59"/>
      <c r="H239" s="59"/>
    </row>
    <row r="240" spans="1:8">
      <c r="A240" s="59"/>
      <c r="B240" s="59"/>
      <c r="C240" s="60"/>
      <c r="D240" s="60"/>
      <c r="E240" s="59"/>
      <c r="F240" s="59"/>
      <c r="G240" s="59"/>
      <c r="H240" s="59"/>
    </row>
    <row r="241" spans="1:8">
      <c r="A241" s="59"/>
      <c r="B241" s="59"/>
      <c r="C241" s="60"/>
      <c r="D241" s="60"/>
      <c r="E241" s="59"/>
      <c r="F241" s="59"/>
      <c r="G241" s="59"/>
      <c r="H241" s="59"/>
    </row>
    <row r="242" spans="1:8">
      <c r="A242" s="59"/>
      <c r="B242" s="59"/>
      <c r="C242" s="60"/>
      <c r="D242" s="60"/>
      <c r="E242" s="59"/>
      <c r="F242" s="59"/>
      <c r="G242" s="59"/>
      <c r="H242" s="59"/>
    </row>
    <row r="243" spans="1:8">
      <c r="A243" s="59"/>
      <c r="B243" s="59"/>
      <c r="C243" s="60"/>
      <c r="D243" s="60"/>
      <c r="E243" s="59"/>
      <c r="F243" s="59"/>
      <c r="G243" s="59"/>
      <c r="H243" s="59"/>
    </row>
    <row r="244" spans="1:8">
      <c r="A244" s="59"/>
      <c r="B244" s="59"/>
      <c r="C244" s="60"/>
      <c r="D244" s="60"/>
      <c r="E244" s="59"/>
      <c r="F244" s="59"/>
      <c r="G244" s="59"/>
      <c r="H244" s="59"/>
    </row>
    <row r="245" spans="1:8">
      <c r="A245" s="59"/>
      <c r="B245" s="59"/>
      <c r="C245" s="60"/>
      <c r="D245" s="60"/>
      <c r="E245" s="59"/>
      <c r="F245" s="59"/>
      <c r="G245" s="59"/>
      <c r="H245" s="59"/>
    </row>
    <row r="246" spans="1:8">
      <c r="A246" s="59"/>
      <c r="B246" s="59"/>
      <c r="C246" s="60"/>
      <c r="D246" s="60"/>
      <c r="E246" s="59"/>
      <c r="F246" s="59"/>
      <c r="G246" s="59"/>
      <c r="H246" s="59"/>
    </row>
    <row r="247" spans="1:8">
      <c r="A247" s="59"/>
      <c r="B247" s="59"/>
      <c r="C247" s="60"/>
      <c r="D247" s="60"/>
      <c r="E247" s="59"/>
      <c r="F247" s="59"/>
      <c r="G247" s="59"/>
      <c r="H247" s="59"/>
    </row>
    <row r="248" spans="1:8">
      <c r="A248" s="59"/>
      <c r="B248" s="59"/>
      <c r="C248" s="60"/>
      <c r="D248" s="60"/>
      <c r="E248" s="59"/>
      <c r="F248" s="59"/>
      <c r="G248" s="59"/>
      <c r="H248" s="59"/>
    </row>
    <row r="249" spans="1:8">
      <c r="A249" s="59"/>
      <c r="B249" s="59"/>
      <c r="C249" s="60"/>
      <c r="D249" s="60"/>
      <c r="E249" s="59"/>
      <c r="F249" s="59"/>
      <c r="G249" s="59"/>
      <c r="H249" s="59"/>
    </row>
    <row r="250" spans="1:8">
      <c r="A250" s="59"/>
      <c r="B250" s="59"/>
      <c r="C250" s="60"/>
      <c r="D250" s="60"/>
      <c r="E250" s="59"/>
      <c r="F250" s="59"/>
      <c r="G250" s="59"/>
      <c r="H250" s="59"/>
    </row>
    <row r="251" spans="1:8">
      <c r="A251" s="59"/>
      <c r="B251" s="59"/>
      <c r="C251" s="60"/>
      <c r="D251" s="60"/>
      <c r="E251" s="59"/>
      <c r="F251" s="59"/>
      <c r="G251" s="59"/>
      <c r="H251" s="59"/>
    </row>
    <row r="252" spans="1:8">
      <c r="A252" s="59"/>
      <c r="B252" s="59"/>
      <c r="C252" s="60"/>
      <c r="D252" s="60"/>
      <c r="E252" s="59"/>
      <c r="F252" s="59"/>
      <c r="G252" s="59"/>
      <c r="H252" s="59"/>
    </row>
    <row r="253" spans="1:8">
      <c r="A253" s="59"/>
      <c r="B253" s="59"/>
      <c r="C253" s="60"/>
      <c r="D253" s="60"/>
      <c r="E253" s="59"/>
      <c r="F253" s="59"/>
      <c r="G253" s="59"/>
      <c r="H253" s="59"/>
    </row>
    <row r="254" spans="1:8">
      <c r="A254" s="59"/>
      <c r="B254" s="59"/>
      <c r="C254" s="60"/>
      <c r="D254" s="60"/>
      <c r="E254" s="59"/>
      <c r="F254" s="59"/>
      <c r="G254" s="59"/>
      <c r="H254" s="59"/>
    </row>
    <row r="255" spans="1:8">
      <c r="A255" s="59"/>
      <c r="B255" s="59"/>
      <c r="C255" s="60"/>
      <c r="D255" s="60"/>
      <c r="E255" s="59"/>
      <c r="F255" s="59"/>
      <c r="G255" s="59"/>
      <c r="H255" s="59"/>
    </row>
    <row r="256" spans="1:8">
      <c r="A256" s="59"/>
      <c r="B256" s="59"/>
      <c r="C256" s="60"/>
      <c r="D256" s="60"/>
      <c r="E256" s="59"/>
      <c r="F256" s="59"/>
      <c r="G256" s="59"/>
      <c r="H256" s="59"/>
    </row>
    <row r="257" spans="1:8">
      <c r="A257" s="59"/>
      <c r="B257" s="59"/>
      <c r="C257" s="60"/>
      <c r="D257" s="60"/>
      <c r="E257" s="59"/>
      <c r="F257" s="59"/>
      <c r="G257" s="59"/>
      <c r="H257" s="59"/>
    </row>
    <row r="258" spans="1:8">
      <c r="A258" s="59"/>
      <c r="B258" s="59"/>
      <c r="C258" s="60"/>
      <c r="D258" s="60"/>
      <c r="E258" s="59"/>
      <c r="F258" s="59"/>
      <c r="G258" s="59"/>
      <c r="H258" s="59"/>
    </row>
    <row r="259" spans="1:8">
      <c r="A259" s="59"/>
      <c r="B259" s="59"/>
      <c r="C259" s="60"/>
      <c r="D259" s="60"/>
      <c r="E259" s="59"/>
      <c r="F259" s="59"/>
      <c r="G259" s="59"/>
      <c r="H259" s="59"/>
    </row>
    <row r="260" spans="1:8">
      <c r="A260" s="59"/>
      <c r="B260" s="59"/>
      <c r="C260" s="60"/>
      <c r="D260" s="60"/>
      <c r="E260" s="59"/>
      <c r="F260" s="59"/>
      <c r="G260" s="59"/>
      <c r="H260" s="59"/>
    </row>
    <row r="261" spans="1:8">
      <c r="A261" s="59"/>
      <c r="B261" s="59"/>
      <c r="C261" s="60"/>
      <c r="D261" s="60"/>
      <c r="E261" s="59"/>
      <c r="F261" s="59"/>
      <c r="G261" s="59"/>
      <c r="H261" s="59"/>
    </row>
    <row r="262" spans="1:8">
      <c r="A262" s="59"/>
      <c r="B262" s="59"/>
      <c r="C262" s="60"/>
      <c r="D262" s="60"/>
      <c r="E262" s="59"/>
      <c r="F262" s="59"/>
      <c r="G262" s="59"/>
      <c r="H262" s="59"/>
    </row>
    <row r="263" spans="1:8">
      <c r="A263" s="59"/>
      <c r="B263" s="59"/>
      <c r="C263" s="60"/>
      <c r="D263" s="60"/>
      <c r="E263" s="59"/>
      <c r="F263" s="59"/>
      <c r="G263" s="59"/>
      <c r="H263" s="59"/>
    </row>
    <row r="264" spans="1:8">
      <c r="A264" s="59"/>
      <c r="B264" s="59"/>
      <c r="C264" s="60"/>
      <c r="D264" s="60"/>
      <c r="E264" s="59"/>
      <c r="F264" s="59"/>
      <c r="G264" s="59"/>
      <c r="H264" s="59"/>
    </row>
    <row r="265" spans="1:8">
      <c r="A265" s="59"/>
      <c r="B265" s="59"/>
      <c r="C265" s="60"/>
      <c r="D265" s="60"/>
      <c r="E265" s="59"/>
      <c r="F265" s="59"/>
      <c r="G265" s="59"/>
      <c r="H265" s="59"/>
    </row>
    <row r="266" spans="1:8">
      <c r="A266" s="59"/>
      <c r="B266" s="59"/>
      <c r="C266" s="60"/>
      <c r="D266" s="60"/>
      <c r="E266" s="59"/>
      <c r="F266" s="59"/>
      <c r="G266" s="59"/>
      <c r="H266" s="59"/>
    </row>
    <row r="267" spans="1:8">
      <c r="A267" s="59"/>
      <c r="B267" s="59"/>
      <c r="C267" s="60"/>
      <c r="D267" s="60"/>
      <c r="E267" s="59"/>
      <c r="F267" s="59"/>
      <c r="G267" s="59"/>
      <c r="H267" s="59"/>
    </row>
    <row r="268" spans="1:8">
      <c r="A268" s="59"/>
      <c r="B268" s="59"/>
      <c r="C268" s="60"/>
      <c r="D268" s="60"/>
      <c r="E268" s="59"/>
      <c r="F268" s="59"/>
      <c r="G268" s="59"/>
      <c r="H268" s="59"/>
    </row>
    <row r="269" spans="1:8">
      <c r="A269" s="59"/>
      <c r="B269" s="59"/>
      <c r="C269" s="60"/>
      <c r="D269" s="60"/>
      <c r="E269" s="59"/>
      <c r="F269" s="59"/>
      <c r="G269" s="59"/>
      <c r="H269" s="59"/>
    </row>
    <row r="270" spans="1:8">
      <c r="A270" s="59"/>
      <c r="B270" s="59"/>
      <c r="C270" s="60"/>
      <c r="D270" s="60"/>
      <c r="E270" s="59"/>
      <c r="F270" s="59"/>
      <c r="G270" s="59"/>
      <c r="H270" s="59"/>
    </row>
    <row r="271" spans="1:8">
      <c r="A271" s="59"/>
      <c r="B271" s="59"/>
      <c r="C271" s="60"/>
      <c r="D271" s="60"/>
      <c r="E271" s="59"/>
      <c r="F271" s="59"/>
      <c r="G271" s="59"/>
      <c r="H271" s="59"/>
    </row>
    <row r="272" spans="1:8">
      <c r="A272" s="59"/>
      <c r="B272" s="59"/>
      <c r="C272" s="60"/>
      <c r="D272" s="60"/>
      <c r="E272" s="59"/>
      <c r="F272" s="59"/>
      <c r="G272" s="59"/>
      <c r="H272" s="59"/>
    </row>
    <row r="273" spans="1:8">
      <c r="A273" s="59"/>
      <c r="B273" s="59"/>
      <c r="C273" s="60"/>
      <c r="D273" s="60"/>
      <c r="E273" s="59"/>
      <c r="F273" s="59"/>
      <c r="G273" s="59"/>
      <c r="H273" s="59"/>
    </row>
    <row r="274" spans="1:8">
      <c r="A274" s="59"/>
      <c r="B274" s="59"/>
      <c r="C274" s="60"/>
      <c r="D274" s="60"/>
      <c r="E274" s="59"/>
      <c r="F274" s="59"/>
      <c r="G274" s="59"/>
      <c r="H274" s="59"/>
    </row>
    <row r="275" spans="1:8">
      <c r="A275" s="59"/>
      <c r="B275" s="59"/>
      <c r="C275" s="60"/>
      <c r="D275" s="60"/>
      <c r="E275" s="59"/>
      <c r="F275" s="59"/>
      <c r="G275" s="59"/>
      <c r="H275" s="59"/>
    </row>
    <row r="276" spans="1:8">
      <c r="A276" s="59"/>
      <c r="B276" s="59"/>
      <c r="C276" s="60"/>
      <c r="D276" s="60"/>
      <c r="E276" s="59"/>
      <c r="F276" s="59"/>
      <c r="G276" s="59"/>
      <c r="H276" s="59"/>
    </row>
    <row r="277" spans="1:8">
      <c r="A277" s="59"/>
      <c r="B277" s="59"/>
      <c r="C277" s="60"/>
      <c r="D277" s="60"/>
      <c r="E277" s="59"/>
      <c r="F277" s="59"/>
      <c r="G277" s="59"/>
      <c r="H277" s="59"/>
    </row>
    <row r="278" spans="1:8">
      <c r="A278" s="59"/>
      <c r="B278" s="59"/>
      <c r="C278" s="60"/>
      <c r="D278" s="60"/>
      <c r="E278" s="59"/>
      <c r="F278" s="59"/>
      <c r="G278" s="59"/>
      <c r="H278" s="59"/>
    </row>
    <row r="279" spans="1:8">
      <c r="A279" s="59"/>
      <c r="B279" s="59"/>
      <c r="C279" s="60"/>
      <c r="D279" s="60"/>
      <c r="E279" s="59"/>
      <c r="F279" s="59"/>
      <c r="G279" s="59"/>
      <c r="H279" s="59"/>
    </row>
    <row r="280" spans="1:8">
      <c r="A280" s="59"/>
      <c r="B280" s="59"/>
      <c r="C280" s="60"/>
      <c r="D280" s="60"/>
      <c r="E280" s="59"/>
      <c r="F280" s="59"/>
      <c r="G280" s="59"/>
      <c r="H280" s="59"/>
    </row>
    <row r="281" spans="1:8">
      <c r="A281" s="59"/>
      <c r="B281" s="59"/>
      <c r="C281" s="60"/>
      <c r="D281" s="60"/>
      <c r="E281" s="59"/>
      <c r="F281" s="59"/>
      <c r="G281" s="59"/>
      <c r="H281" s="59"/>
    </row>
    <row r="282" spans="1:8">
      <c r="A282" s="59"/>
      <c r="B282" s="59"/>
      <c r="C282" s="60"/>
      <c r="D282" s="60"/>
      <c r="E282" s="59"/>
      <c r="F282" s="59"/>
      <c r="G282" s="59"/>
      <c r="H282" s="59"/>
    </row>
    <row r="283" spans="1:8">
      <c r="A283" s="59"/>
      <c r="B283" s="59"/>
      <c r="C283" s="60"/>
      <c r="D283" s="60"/>
      <c r="E283" s="59"/>
      <c r="F283" s="59"/>
      <c r="G283" s="59"/>
      <c r="H283" s="59"/>
    </row>
    <row r="284" spans="1:8">
      <c r="A284" s="59"/>
      <c r="B284" s="59"/>
      <c r="C284" s="60"/>
      <c r="D284" s="60"/>
      <c r="E284" s="59"/>
      <c r="F284" s="59"/>
      <c r="G284" s="59"/>
      <c r="H284" s="59"/>
    </row>
    <row r="285" spans="1:8">
      <c r="A285" s="59"/>
      <c r="B285" s="59"/>
      <c r="C285" s="60"/>
      <c r="D285" s="60"/>
      <c r="E285" s="59"/>
      <c r="F285" s="59"/>
      <c r="G285" s="59"/>
      <c r="H285" s="59"/>
    </row>
    <row r="286" spans="1:8">
      <c r="A286" s="59"/>
      <c r="B286" s="59"/>
      <c r="C286" s="60"/>
      <c r="D286" s="60"/>
      <c r="E286" s="59"/>
      <c r="F286" s="59"/>
      <c r="G286" s="59"/>
      <c r="H286" s="59"/>
    </row>
    <row r="287" spans="1:8">
      <c r="A287" s="59"/>
      <c r="B287" s="59"/>
      <c r="C287" s="60"/>
      <c r="D287" s="60"/>
      <c r="E287" s="59"/>
      <c r="F287" s="59"/>
      <c r="G287" s="59"/>
      <c r="H287" s="59"/>
    </row>
    <row r="288" spans="1:8">
      <c r="A288" s="59"/>
      <c r="B288" s="59"/>
      <c r="C288" s="60"/>
      <c r="D288" s="60"/>
      <c r="E288" s="59"/>
      <c r="F288" s="59"/>
      <c r="G288" s="59"/>
      <c r="H288" s="59"/>
    </row>
    <row r="289" spans="1:8">
      <c r="A289" s="59"/>
      <c r="B289" s="59"/>
      <c r="C289" s="60"/>
      <c r="D289" s="60"/>
      <c r="E289" s="59"/>
      <c r="F289" s="59"/>
      <c r="G289" s="59"/>
      <c r="H289" s="59"/>
    </row>
    <row r="290" spans="1:8">
      <c r="A290" s="59"/>
      <c r="B290" s="59"/>
      <c r="C290" s="60"/>
      <c r="D290" s="60"/>
      <c r="E290" s="59"/>
      <c r="F290" s="59"/>
      <c r="G290" s="59"/>
      <c r="H290" s="59"/>
    </row>
    <row r="291" spans="1:8">
      <c r="A291" s="59"/>
      <c r="B291" s="59"/>
      <c r="C291" s="60"/>
      <c r="D291" s="60"/>
      <c r="E291" s="59"/>
      <c r="F291" s="59"/>
      <c r="G291" s="59"/>
      <c r="H291" s="59"/>
    </row>
    <row r="292" spans="1:8">
      <c r="A292" s="59"/>
      <c r="B292" s="59"/>
      <c r="C292" s="60"/>
      <c r="D292" s="60"/>
      <c r="E292" s="59"/>
      <c r="F292" s="59"/>
      <c r="G292" s="59"/>
      <c r="H292" s="59"/>
    </row>
    <row r="293" spans="1:8">
      <c r="A293" s="59"/>
      <c r="B293" s="59"/>
      <c r="C293" s="60"/>
      <c r="D293" s="60"/>
      <c r="E293" s="59"/>
      <c r="F293" s="59"/>
      <c r="G293" s="59"/>
      <c r="H293" s="59"/>
    </row>
    <row r="294" spans="1:8">
      <c r="A294" s="59"/>
      <c r="B294" s="59"/>
      <c r="C294" s="60"/>
      <c r="D294" s="60"/>
      <c r="E294" s="59"/>
      <c r="F294" s="59"/>
      <c r="G294" s="59"/>
      <c r="H294" s="59"/>
    </row>
    <row r="295" spans="1:8">
      <c r="A295" s="59"/>
      <c r="B295" s="59"/>
      <c r="C295" s="60"/>
      <c r="D295" s="60"/>
      <c r="E295" s="59"/>
      <c r="F295" s="59"/>
      <c r="G295" s="59"/>
      <c r="H295" s="59"/>
    </row>
    <row r="296" spans="1:8">
      <c r="A296" s="59"/>
      <c r="B296" s="59"/>
      <c r="C296" s="60"/>
      <c r="D296" s="60"/>
      <c r="E296" s="59"/>
      <c r="F296" s="59"/>
      <c r="G296" s="59"/>
      <c r="H296" s="59"/>
    </row>
    <row r="297" spans="1:8">
      <c r="A297" s="59"/>
      <c r="B297" s="59"/>
      <c r="C297" s="60"/>
      <c r="D297" s="60"/>
      <c r="E297" s="59"/>
      <c r="F297" s="59"/>
      <c r="G297" s="59"/>
      <c r="H297" s="59"/>
    </row>
    <row r="298" spans="1:8">
      <c r="A298" s="59"/>
      <c r="B298" s="59"/>
      <c r="C298" s="60"/>
      <c r="D298" s="60"/>
      <c r="E298" s="59"/>
      <c r="F298" s="59"/>
      <c r="G298" s="59"/>
      <c r="H298" s="59"/>
    </row>
    <row r="299" spans="1:8">
      <c r="A299" s="59"/>
      <c r="B299" s="59"/>
      <c r="C299" s="60"/>
      <c r="D299" s="60"/>
      <c r="E299" s="59"/>
      <c r="F299" s="59"/>
      <c r="G299" s="59"/>
      <c r="H299" s="59"/>
    </row>
    <row r="300" spans="1:8">
      <c r="A300" s="59"/>
      <c r="B300" s="59"/>
      <c r="C300" s="60"/>
      <c r="D300" s="60"/>
      <c r="E300" s="59"/>
      <c r="F300" s="59"/>
      <c r="G300" s="59"/>
      <c r="H300" s="59"/>
    </row>
    <row r="301" spans="1:8">
      <c r="A301" s="59"/>
      <c r="B301" s="59"/>
      <c r="C301" s="60"/>
      <c r="D301" s="60"/>
      <c r="E301" s="59"/>
      <c r="F301" s="59"/>
      <c r="G301" s="59"/>
      <c r="H301" s="59"/>
    </row>
    <row r="302" spans="1:8">
      <c r="A302" s="59"/>
      <c r="B302" s="59"/>
      <c r="C302" s="60"/>
      <c r="D302" s="60"/>
      <c r="E302" s="59"/>
      <c r="F302" s="59"/>
      <c r="G302" s="59"/>
      <c r="H302" s="59"/>
    </row>
    <row r="303" spans="1:8">
      <c r="A303" s="59"/>
      <c r="B303" s="59"/>
      <c r="C303" s="60"/>
      <c r="D303" s="60"/>
      <c r="E303" s="59"/>
      <c r="F303" s="59"/>
      <c r="G303" s="59"/>
      <c r="H303" s="59"/>
    </row>
    <row r="304" spans="1:8">
      <c r="A304" s="59"/>
      <c r="B304" s="59"/>
      <c r="C304" s="60"/>
      <c r="D304" s="60"/>
      <c r="E304" s="59"/>
      <c r="F304" s="59"/>
      <c r="G304" s="59"/>
      <c r="H304" s="59"/>
    </row>
    <row r="305" spans="1:8">
      <c r="A305" s="59"/>
      <c r="B305" s="59"/>
      <c r="C305" s="60"/>
      <c r="D305" s="60"/>
      <c r="E305" s="59"/>
      <c r="F305" s="59"/>
      <c r="G305" s="59"/>
      <c r="H305" s="59"/>
    </row>
    <row r="306" spans="1:8">
      <c r="A306" s="59"/>
      <c r="B306" s="59"/>
      <c r="C306" s="60"/>
      <c r="D306" s="60"/>
      <c r="E306" s="59"/>
      <c r="F306" s="59"/>
      <c r="G306" s="59"/>
      <c r="H306" s="59"/>
    </row>
    <row r="307" spans="1:8">
      <c r="A307" s="59"/>
      <c r="B307" s="59"/>
      <c r="C307" s="60"/>
      <c r="D307" s="60"/>
      <c r="E307" s="59"/>
      <c r="F307" s="59"/>
      <c r="G307" s="59"/>
      <c r="H307" s="59"/>
    </row>
    <row r="308" spans="1:8">
      <c r="A308" s="59"/>
      <c r="B308" s="59"/>
      <c r="C308" s="60"/>
      <c r="D308" s="60"/>
      <c r="E308" s="59"/>
      <c r="F308" s="59"/>
      <c r="G308" s="59"/>
      <c r="H308" s="59"/>
    </row>
    <row r="309" spans="1:8">
      <c r="A309" s="59"/>
      <c r="B309" s="59"/>
      <c r="C309" s="60"/>
      <c r="D309" s="60"/>
      <c r="E309" s="59"/>
      <c r="F309" s="59"/>
      <c r="G309" s="59"/>
      <c r="H309" s="59"/>
    </row>
    <row r="310" spans="1:8">
      <c r="A310" s="59"/>
      <c r="B310" s="59"/>
      <c r="C310" s="60"/>
      <c r="D310" s="60"/>
      <c r="E310" s="59"/>
      <c r="F310" s="59"/>
      <c r="G310" s="59"/>
      <c r="H310" s="59"/>
    </row>
    <row r="311" spans="1:8">
      <c r="A311" s="59"/>
      <c r="B311" s="59"/>
      <c r="C311" s="60"/>
      <c r="D311" s="60"/>
      <c r="E311" s="59"/>
      <c r="F311" s="59"/>
      <c r="G311" s="59"/>
      <c r="H311" s="59"/>
    </row>
    <row r="312" spans="1:8">
      <c r="A312" s="59"/>
      <c r="B312" s="59"/>
      <c r="C312" s="60"/>
      <c r="D312" s="60"/>
      <c r="E312" s="59"/>
      <c r="F312" s="59"/>
      <c r="G312" s="59"/>
      <c r="H312" s="59"/>
    </row>
    <row r="313" spans="1:8">
      <c r="A313" s="59"/>
      <c r="B313" s="59"/>
      <c r="C313" s="60"/>
      <c r="D313" s="60"/>
      <c r="E313" s="59"/>
      <c r="F313" s="59"/>
      <c r="G313" s="59"/>
      <c r="H313" s="59"/>
    </row>
    <row r="314" spans="1:8">
      <c r="A314" s="59"/>
      <c r="B314" s="59"/>
      <c r="C314" s="60"/>
      <c r="D314" s="60"/>
      <c r="E314" s="59"/>
      <c r="F314" s="59"/>
      <c r="G314" s="59"/>
      <c r="H314" s="59"/>
    </row>
    <row r="315" spans="1:8">
      <c r="A315" s="59"/>
      <c r="B315" s="59"/>
      <c r="C315" s="60"/>
      <c r="D315" s="60"/>
      <c r="E315" s="59"/>
      <c r="F315" s="59"/>
      <c r="G315" s="59"/>
      <c r="H315" s="59"/>
    </row>
    <row r="316" spans="1:8">
      <c r="A316" s="59"/>
      <c r="B316" s="59"/>
      <c r="C316" s="60"/>
      <c r="D316" s="60"/>
      <c r="E316" s="59"/>
      <c r="F316" s="59"/>
      <c r="G316" s="59"/>
      <c r="H316" s="59"/>
    </row>
    <row r="317" spans="1:8">
      <c r="A317" s="59"/>
      <c r="B317" s="59"/>
      <c r="C317" s="60"/>
      <c r="D317" s="60"/>
      <c r="E317" s="59"/>
      <c r="F317" s="59"/>
      <c r="G317" s="59"/>
      <c r="H317" s="59"/>
    </row>
    <row r="318" spans="1:8">
      <c r="A318" s="59"/>
      <c r="B318" s="59"/>
      <c r="C318" s="60"/>
      <c r="D318" s="60"/>
      <c r="E318" s="59"/>
      <c r="F318" s="59"/>
      <c r="G318" s="59"/>
      <c r="H318" s="59"/>
    </row>
    <row r="319" spans="1:8">
      <c r="A319" s="59"/>
      <c r="B319" s="59"/>
      <c r="C319" s="60"/>
      <c r="D319" s="60"/>
      <c r="E319" s="59"/>
      <c r="F319" s="59"/>
      <c r="G319" s="59"/>
      <c r="H319" s="59"/>
    </row>
    <row r="320" spans="1:8">
      <c r="A320" s="59"/>
      <c r="B320" s="59"/>
      <c r="C320" s="60"/>
      <c r="D320" s="60"/>
      <c r="E320" s="59"/>
      <c r="F320" s="59"/>
      <c r="G320" s="59"/>
      <c r="H320" s="59"/>
    </row>
    <row r="321" spans="1:8">
      <c r="A321" s="59"/>
      <c r="B321" s="59"/>
      <c r="C321" s="60"/>
      <c r="D321" s="60"/>
      <c r="E321" s="59"/>
      <c r="F321" s="59"/>
      <c r="G321" s="59"/>
      <c r="H321" s="59"/>
    </row>
    <row r="322" spans="1:8">
      <c r="A322" s="59"/>
      <c r="B322" s="59"/>
      <c r="C322" s="60"/>
      <c r="D322" s="60"/>
      <c r="E322" s="59"/>
      <c r="F322" s="59"/>
      <c r="G322" s="59"/>
      <c r="H322" s="59"/>
    </row>
    <row r="323" spans="1:8">
      <c r="A323" s="59"/>
      <c r="B323" s="59"/>
      <c r="C323" s="60"/>
      <c r="D323" s="60"/>
      <c r="E323" s="59"/>
      <c r="F323" s="59"/>
      <c r="G323" s="59"/>
      <c r="H323" s="59"/>
    </row>
    <row r="324" spans="1:8">
      <c r="A324" s="59"/>
      <c r="B324" s="59"/>
      <c r="C324" s="60"/>
      <c r="D324" s="60"/>
      <c r="E324" s="59"/>
      <c r="F324" s="59"/>
      <c r="G324" s="59"/>
      <c r="H324" s="59"/>
    </row>
    <row r="325" spans="1:8">
      <c r="A325" s="59"/>
      <c r="B325" s="59"/>
      <c r="C325" s="60"/>
      <c r="D325" s="60"/>
      <c r="E325" s="59"/>
      <c r="F325" s="59"/>
      <c r="G325" s="59"/>
      <c r="H325" s="59"/>
    </row>
    <row r="326" spans="1:8">
      <c r="A326" s="59"/>
      <c r="B326" s="59"/>
      <c r="C326" s="60"/>
      <c r="D326" s="60"/>
      <c r="E326" s="59"/>
      <c r="F326" s="59"/>
      <c r="G326" s="59"/>
      <c r="H326" s="59"/>
    </row>
    <row r="327" spans="1:8">
      <c r="A327" s="59"/>
      <c r="B327" s="59"/>
      <c r="C327" s="60"/>
      <c r="D327" s="60"/>
      <c r="E327" s="59"/>
      <c r="F327" s="59"/>
      <c r="G327" s="59"/>
      <c r="H327" s="59"/>
    </row>
    <row r="328" spans="1:8">
      <c r="A328" s="59"/>
      <c r="B328" s="59"/>
      <c r="C328" s="60"/>
      <c r="D328" s="60"/>
      <c r="E328" s="59"/>
      <c r="F328" s="59"/>
      <c r="G328" s="59"/>
      <c r="H328" s="59"/>
    </row>
    <row r="329" spans="1:8">
      <c r="A329" s="59"/>
      <c r="B329" s="59"/>
      <c r="C329" s="60"/>
      <c r="D329" s="60"/>
      <c r="E329" s="59"/>
      <c r="F329" s="59"/>
      <c r="G329" s="59"/>
      <c r="H329" s="59"/>
    </row>
    <row r="330" spans="1:8">
      <c r="A330" s="59"/>
      <c r="B330" s="59"/>
      <c r="C330" s="60"/>
      <c r="D330" s="60"/>
      <c r="E330" s="59"/>
      <c r="F330" s="59"/>
      <c r="G330" s="59"/>
      <c r="H330" s="59"/>
    </row>
    <row r="331" spans="1:8">
      <c r="A331" s="59"/>
      <c r="B331" s="59"/>
      <c r="C331" s="60"/>
      <c r="D331" s="60"/>
      <c r="E331" s="59"/>
      <c r="F331" s="59"/>
      <c r="G331" s="59"/>
      <c r="H331" s="59"/>
    </row>
    <row r="332" spans="1:8">
      <c r="A332" s="59"/>
      <c r="B332" s="59"/>
      <c r="C332" s="60"/>
      <c r="D332" s="60"/>
      <c r="E332" s="59"/>
      <c r="F332" s="59"/>
      <c r="G332" s="59"/>
      <c r="H332" s="59"/>
    </row>
    <row r="333" spans="1:8">
      <c r="A333" s="59"/>
      <c r="B333" s="59"/>
      <c r="C333" s="60"/>
      <c r="D333" s="60"/>
      <c r="E333" s="59"/>
      <c r="F333" s="59"/>
      <c r="G333" s="59"/>
      <c r="H333" s="59"/>
    </row>
    <row r="334" spans="1:8">
      <c r="A334" s="59"/>
      <c r="B334" s="59"/>
      <c r="C334" s="60"/>
      <c r="D334" s="60"/>
      <c r="E334" s="59"/>
      <c r="F334" s="59"/>
      <c r="G334" s="59"/>
      <c r="H334" s="59"/>
    </row>
    <row r="335" spans="1:8">
      <c r="A335" s="59"/>
      <c r="B335" s="59"/>
      <c r="C335" s="60"/>
      <c r="D335" s="60"/>
      <c r="E335" s="59"/>
      <c r="F335" s="59"/>
      <c r="G335" s="59"/>
      <c r="H335" s="59"/>
    </row>
    <row r="336" spans="1:8">
      <c r="A336" s="59"/>
      <c r="B336" s="59"/>
      <c r="C336" s="60"/>
      <c r="D336" s="60"/>
      <c r="E336" s="59"/>
      <c r="F336" s="59"/>
      <c r="G336" s="59"/>
      <c r="H336" s="59"/>
    </row>
    <row r="337" spans="1:8">
      <c r="A337" s="59"/>
      <c r="B337" s="59"/>
      <c r="C337" s="60"/>
      <c r="D337" s="60"/>
      <c r="E337" s="59"/>
      <c r="F337" s="59"/>
      <c r="G337" s="59"/>
      <c r="H337" s="59"/>
    </row>
    <row r="338" spans="1:8">
      <c r="A338" s="59"/>
      <c r="B338" s="59"/>
      <c r="C338" s="60"/>
      <c r="D338" s="60"/>
      <c r="E338" s="59"/>
      <c r="F338" s="59"/>
      <c r="G338" s="59"/>
      <c r="H338" s="59"/>
    </row>
    <row r="339" spans="1:8">
      <c r="A339" s="59"/>
      <c r="B339" s="59"/>
      <c r="C339" s="60"/>
      <c r="D339" s="60"/>
      <c r="E339" s="59"/>
      <c r="F339" s="59"/>
      <c r="G339" s="59"/>
      <c r="H339" s="59"/>
    </row>
    <row r="340" spans="1:8">
      <c r="A340" s="59"/>
      <c r="B340" s="59"/>
      <c r="C340" s="60"/>
      <c r="D340" s="60"/>
      <c r="E340" s="59"/>
      <c r="F340" s="59"/>
      <c r="G340" s="59"/>
      <c r="H340" s="59"/>
    </row>
    <row r="341" spans="1:8">
      <c r="A341" s="59"/>
      <c r="B341" s="59"/>
      <c r="C341" s="60"/>
      <c r="D341" s="60"/>
      <c r="E341" s="59"/>
      <c r="F341" s="59"/>
      <c r="G341" s="59"/>
      <c r="H341" s="59"/>
    </row>
    <row r="342" spans="1:8">
      <c r="A342" s="59"/>
      <c r="B342" s="59"/>
      <c r="C342" s="60"/>
      <c r="D342" s="60"/>
      <c r="E342" s="59"/>
      <c r="F342" s="59"/>
      <c r="G342" s="59"/>
      <c r="H342" s="59"/>
    </row>
    <row r="343" spans="1:8">
      <c r="A343" s="59"/>
      <c r="B343" s="59"/>
      <c r="C343" s="60"/>
      <c r="D343" s="60"/>
      <c r="E343" s="59"/>
      <c r="F343" s="59"/>
      <c r="G343" s="59"/>
      <c r="H343" s="59"/>
    </row>
    <row r="344" spans="1:8">
      <c r="A344" s="59"/>
      <c r="B344" s="59"/>
      <c r="C344" s="60"/>
      <c r="D344" s="60"/>
      <c r="E344" s="59"/>
      <c r="F344" s="59"/>
      <c r="G344" s="59"/>
      <c r="H344" s="59"/>
    </row>
    <row r="345" spans="1:8">
      <c r="A345" s="59"/>
      <c r="B345" s="59"/>
      <c r="C345" s="60"/>
      <c r="D345" s="60"/>
      <c r="E345" s="59"/>
      <c r="F345" s="59"/>
      <c r="G345" s="59"/>
      <c r="H345" s="59"/>
    </row>
    <row r="346" spans="1:8">
      <c r="A346" s="59"/>
      <c r="B346" s="59"/>
      <c r="C346" s="60"/>
      <c r="D346" s="60"/>
      <c r="E346" s="59"/>
      <c r="F346" s="59"/>
      <c r="G346" s="59"/>
      <c r="H346" s="59"/>
    </row>
    <row r="347" spans="1:8">
      <c r="A347" s="59"/>
      <c r="B347" s="59"/>
      <c r="C347" s="60"/>
      <c r="D347" s="60"/>
      <c r="E347" s="59"/>
      <c r="F347" s="59"/>
      <c r="G347" s="59"/>
      <c r="H347" s="59"/>
    </row>
    <row r="348" spans="1:8">
      <c r="A348" s="59"/>
      <c r="B348" s="59"/>
      <c r="C348" s="60"/>
      <c r="D348" s="60"/>
      <c r="E348" s="59"/>
      <c r="F348" s="59"/>
      <c r="G348" s="59"/>
      <c r="H348" s="59"/>
    </row>
    <row r="349" spans="1:8">
      <c r="A349" s="59"/>
      <c r="B349" s="59"/>
      <c r="C349" s="60"/>
      <c r="D349" s="60"/>
      <c r="E349" s="59"/>
      <c r="F349" s="59"/>
      <c r="G349" s="59"/>
      <c r="H349" s="59"/>
    </row>
    <row r="350" spans="1:8">
      <c r="A350" s="59"/>
      <c r="B350" s="59"/>
      <c r="C350" s="60"/>
      <c r="D350" s="60"/>
      <c r="E350" s="59"/>
      <c r="F350" s="59"/>
      <c r="G350" s="59"/>
      <c r="H350" s="59"/>
    </row>
    <row r="351" spans="1:8">
      <c r="A351" s="59"/>
      <c r="B351" s="59"/>
      <c r="C351" s="60"/>
      <c r="D351" s="60"/>
      <c r="E351" s="59"/>
      <c r="F351" s="59"/>
      <c r="G351" s="59"/>
      <c r="H351" s="59"/>
    </row>
    <row r="352" spans="1:8">
      <c r="A352" s="59"/>
      <c r="B352" s="59"/>
      <c r="C352" s="60"/>
      <c r="D352" s="60"/>
      <c r="E352" s="59"/>
      <c r="F352" s="59"/>
      <c r="G352" s="59"/>
      <c r="H352" s="59"/>
    </row>
    <row r="353" spans="1:8">
      <c r="A353" s="59"/>
      <c r="B353" s="59"/>
      <c r="C353" s="60"/>
      <c r="D353" s="60"/>
      <c r="E353" s="59"/>
      <c r="F353" s="59"/>
      <c r="G353" s="59"/>
      <c r="H353" s="59"/>
    </row>
    <row r="354" spans="1:8">
      <c r="A354" s="59"/>
      <c r="B354" s="59"/>
      <c r="C354" s="60"/>
      <c r="D354" s="60"/>
      <c r="E354" s="59"/>
      <c r="F354" s="59"/>
      <c r="G354" s="59"/>
      <c r="H354" s="59"/>
    </row>
    <row r="355" spans="1:8">
      <c r="A355" s="59"/>
      <c r="B355" s="59"/>
      <c r="C355" s="60"/>
      <c r="D355" s="60"/>
      <c r="E355" s="59"/>
      <c r="F355" s="59"/>
      <c r="G355" s="59"/>
      <c r="H355" s="59"/>
    </row>
    <row r="356" spans="1:8">
      <c r="A356" s="59"/>
      <c r="B356" s="59"/>
      <c r="C356" s="60"/>
      <c r="D356" s="60"/>
      <c r="E356" s="59"/>
      <c r="F356" s="59"/>
      <c r="G356" s="59"/>
      <c r="H356" s="59"/>
    </row>
    <row r="357" spans="1:8">
      <c r="A357" s="59"/>
      <c r="B357" s="59"/>
      <c r="C357" s="60"/>
      <c r="D357" s="60"/>
      <c r="E357" s="59"/>
      <c r="F357" s="59"/>
      <c r="G357" s="59"/>
      <c r="H357" s="59"/>
    </row>
    <row r="358" spans="1:8">
      <c r="A358" s="59"/>
      <c r="B358" s="59"/>
      <c r="C358" s="60"/>
      <c r="D358" s="60"/>
      <c r="E358" s="59"/>
      <c r="F358" s="59"/>
      <c r="G358" s="59"/>
      <c r="H358" s="59"/>
    </row>
    <row r="359" spans="1:8">
      <c r="A359" s="59"/>
      <c r="B359" s="59"/>
      <c r="C359" s="60"/>
      <c r="D359" s="60"/>
      <c r="E359" s="59"/>
      <c r="F359" s="59"/>
      <c r="G359" s="59"/>
      <c r="H359" s="59"/>
    </row>
    <row r="360" spans="1:8">
      <c r="A360" s="59"/>
      <c r="B360" s="59"/>
      <c r="C360" s="60"/>
      <c r="D360" s="60"/>
      <c r="E360" s="59"/>
      <c r="F360" s="59"/>
      <c r="G360" s="59"/>
      <c r="H360" s="59"/>
    </row>
    <row r="361" spans="1:8">
      <c r="A361" s="59"/>
      <c r="B361" s="59"/>
      <c r="C361" s="60"/>
      <c r="D361" s="60"/>
      <c r="E361" s="59"/>
      <c r="F361" s="59"/>
      <c r="G361" s="59"/>
      <c r="H361" s="59"/>
    </row>
    <row r="362" spans="1:8">
      <c r="A362" s="59"/>
      <c r="B362" s="59"/>
      <c r="C362" s="60"/>
      <c r="D362" s="60"/>
      <c r="E362" s="59"/>
      <c r="F362" s="59"/>
      <c r="G362" s="59"/>
      <c r="H362" s="59"/>
    </row>
    <row r="363" spans="1:8">
      <c r="A363" s="59"/>
      <c r="B363" s="59"/>
      <c r="C363" s="60"/>
      <c r="D363" s="60"/>
      <c r="E363" s="59"/>
      <c r="F363" s="59"/>
      <c r="G363" s="59"/>
      <c r="H363" s="59"/>
    </row>
    <row r="364" spans="1:8">
      <c r="A364" s="59"/>
      <c r="B364" s="59"/>
      <c r="C364" s="60"/>
      <c r="D364" s="60"/>
      <c r="E364" s="59"/>
      <c r="F364" s="59"/>
      <c r="G364" s="59"/>
      <c r="H364" s="59"/>
    </row>
    <row r="365" spans="1:8">
      <c r="A365" s="59"/>
      <c r="B365" s="59"/>
      <c r="C365" s="60"/>
      <c r="D365" s="60"/>
      <c r="E365" s="59"/>
      <c r="F365" s="59"/>
      <c r="G365" s="59"/>
      <c r="H365" s="59"/>
    </row>
    <row r="366" spans="1:8">
      <c r="A366" s="59"/>
      <c r="B366" s="59"/>
      <c r="C366" s="60"/>
      <c r="D366" s="60"/>
      <c r="E366" s="59"/>
      <c r="F366" s="59"/>
      <c r="G366" s="59"/>
      <c r="H366" s="59"/>
    </row>
    <row r="367" spans="1:8">
      <c r="A367" s="59"/>
      <c r="B367" s="59"/>
      <c r="C367" s="60"/>
      <c r="D367" s="60"/>
      <c r="E367" s="59"/>
      <c r="F367" s="59"/>
      <c r="G367" s="59"/>
      <c r="H367" s="59"/>
    </row>
    <row r="368" spans="1:8">
      <c r="A368" s="59"/>
      <c r="B368" s="59"/>
      <c r="C368" s="60"/>
      <c r="D368" s="60"/>
      <c r="E368" s="59"/>
      <c r="F368" s="59"/>
      <c r="G368" s="59"/>
      <c r="H368" s="59"/>
    </row>
    <row r="369" spans="1:8">
      <c r="A369" s="59"/>
      <c r="B369" s="59"/>
      <c r="C369" s="60"/>
      <c r="D369" s="60"/>
      <c r="E369" s="59"/>
      <c r="F369" s="59"/>
      <c r="G369" s="59"/>
      <c r="H369" s="59"/>
    </row>
    <row r="370" spans="1:8">
      <c r="A370" s="59"/>
      <c r="B370" s="59"/>
      <c r="C370" s="60"/>
      <c r="D370" s="60"/>
      <c r="E370" s="59"/>
      <c r="F370" s="59"/>
      <c r="G370" s="59"/>
      <c r="H370" s="59"/>
    </row>
    <row r="371" spans="1:8">
      <c r="A371" s="59"/>
      <c r="B371" s="59"/>
      <c r="C371" s="60"/>
      <c r="D371" s="60"/>
      <c r="E371" s="59"/>
      <c r="F371" s="59"/>
      <c r="G371" s="59"/>
      <c r="H371" s="59"/>
    </row>
    <row r="372" spans="1:8">
      <c r="A372" s="59"/>
      <c r="B372" s="59"/>
      <c r="C372" s="60"/>
      <c r="D372" s="60"/>
      <c r="E372" s="59"/>
      <c r="F372" s="59"/>
      <c r="G372" s="59"/>
      <c r="H372" s="59"/>
    </row>
    <row r="373" spans="1:8">
      <c r="A373" s="59"/>
      <c r="B373" s="59"/>
      <c r="C373" s="60"/>
      <c r="D373" s="60"/>
      <c r="E373" s="59"/>
      <c r="F373" s="59"/>
      <c r="G373" s="59"/>
      <c r="H373" s="59"/>
    </row>
    <row r="374" spans="1:8">
      <c r="A374" s="59"/>
      <c r="B374" s="59"/>
      <c r="C374" s="60"/>
      <c r="D374" s="60"/>
      <c r="E374" s="59"/>
      <c r="F374" s="59"/>
      <c r="G374" s="59"/>
      <c r="H374" s="59"/>
    </row>
    <row r="375" spans="1:8">
      <c r="A375" s="59"/>
      <c r="B375" s="59"/>
      <c r="C375" s="60"/>
      <c r="D375" s="60"/>
      <c r="E375" s="59"/>
      <c r="F375" s="59"/>
      <c r="G375" s="59"/>
      <c r="H375" s="59"/>
    </row>
    <row r="376" spans="1:8">
      <c r="A376" s="59"/>
      <c r="B376" s="59"/>
      <c r="C376" s="60"/>
      <c r="D376" s="60"/>
      <c r="E376" s="59"/>
      <c r="F376" s="59"/>
      <c r="G376" s="59"/>
      <c r="H376" s="59"/>
    </row>
    <row r="377" spans="1:8">
      <c r="A377" s="59"/>
      <c r="B377" s="59"/>
      <c r="C377" s="60"/>
      <c r="D377" s="60"/>
      <c r="E377" s="59"/>
      <c r="F377" s="59"/>
      <c r="G377" s="59"/>
      <c r="H377" s="59"/>
    </row>
    <row r="378" spans="1:8">
      <c r="A378" s="59"/>
      <c r="B378" s="59"/>
      <c r="C378" s="60"/>
      <c r="D378" s="60"/>
      <c r="E378" s="59"/>
      <c r="F378" s="59"/>
      <c r="G378" s="59"/>
      <c r="H378" s="59"/>
    </row>
    <row r="379" spans="1:8">
      <c r="A379" s="59"/>
      <c r="B379" s="59"/>
      <c r="C379" s="60"/>
      <c r="D379" s="60"/>
      <c r="E379" s="59"/>
      <c r="F379" s="59"/>
      <c r="G379" s="59"/>
      <c r="H379" s="59"/>
    </row>
    <row r="380" spans="1:8">
      <c r="A380" s="59"/>
      <c r="B380" s="59"/>
      <c r="C380" s="60"/>
      <c r="D380" s="60"/>
      <c r="E380" s="59"/>
      <c r="F380" s="59"/>
      <c r="G380" s="59"/>
      <c r="H380" s="59"/>
    </row>
    <row r="381" spans="1:8">
      <c r="A381" s="59"/>
      <c r="B381" s="59"/>
      <c r="C381" s="60"/>
      <c r="D381" s="60"/>
      <c r="E381" s="59"/>
      <c r="F381" s="59"/>
      <c r="G381" s="59"/>
      <c r="H381" s="59"/>
    </row>
    <row r="382" spans="1:8">
      <c r="A382" s="59"/>
      <c r="B382" s="59"/>
      <c r="C382" s="60"/>
      <c r="D382" s="60"/>
      <c r="E382" s="59"/>
      <c r="F382" s="59"/>
      <c r="G382" s="59"/>
      <c r="H382" s="59"/>
    </row>
    <row r="383" spans="1:8">
      <c r="A383" s="59"/>
      <c r="B383" s="59"/>
      <c r="C383" s="60"/>
      <c r="D383" s="60"/>
      <c r="E383" s="59"/>
      <c r="F383" s="59"/>
      <c r="G383" s="59"/>
      <c r="H383" s="59"/>
    </row>
    <row r="384" spans="1:8">
      <c r="A384" s="59"/>
      <c r="B384" s="59"/>
      <c r="C384" s="60"/>
      <c r="D384" s="60"/>
      <c r="E384" s="59"/>
      <c r="F384" s="59"/>
      <c r="G384" s="59"/>
      <c r="H384" s="59"/>
    </row>
    <row r="385" spans="1:8">
      <c r="A385" s="59"/>
      <c r="B385" s="59"/>
      <c r="C385" s="60"/>
      <c r="D385" s="60"/>
      <c r="E385" s="59"/>
      <c r="F385" s="59"/>
      <c r="G385" s="59"/>
      <c r="H385" s="59"/>
    </row>
    <row r="386" spans="1:8">
      <c r="A386" s="59"/>
      <c r="B386" s="59"/>
      <c r="C386" s="60"/>
      <c r="D386" s="60"/>
      <c r="E386" s="59"/>
      <c r="F386" s="59"/>
      <c r="G386" s="59"/>
      <c r="H386" s="59"/>
    </row>
    <row r="387" spans="1:8">
      <c r="A387" s="59"/>
      <c r="B387" s="59"/>
      <c r="C387" s="60"/>
      <c r="D387" s="60"/>
      <c r="E387" s="59"/>
      <c r="F387" s="59"/>
      <c r="G387" s="59"/>
      <c r="H387" s="59"/>
    </row>
    <row r="388" spans="1:8">
      <c r="A388" s="59"/>
      <c r="B388" s="59"/>
      <c r="C388" s="60"/>
      <c r="D388" s="60"/>
      <c r="E388" s="59"/>
      <c r="F388" s="59"/>
      <c r="G388" s="59"/>
      <c r="H388" s="59"/>
    </row>
    <row r="389" spans="1:8">
      <c r="A389" s="59"/>
      <c r="B389" s="59"/>
      <c r="C389" s="60"/>
      <c r="D389" s="60"/>
      <c r="E389" s="59"/>
      <c r="F389" s="59"/>
      <c r="G389" s="59"/>
      <c r="H389" s="59"/>
    </row>
    <row r="390" spans="1:8">
      <c r="A390" s="59"/>
      <c r="B390" s="59"/>
      <c r="C390" s="60"/>
      <c r="D390" s="60"/>
      <c r="E390" s="59"/>
      <c r="F390" s="59"/>
      <c r="G390" s="59"/>
      <c r="H390" s="59"/>
    </row>
    <row r="391" spans="1:8">
      <c r="A391" s="59"/>
      <c r="B391" s="59"/>
      <c r="C391" s="60"/>
      <c r="D391" s="60"/>
      <c r="E391" s="59"/>
      <c r="F391" s="59"/>
      <c r="G391" s="59"/>
      <c r="H391" s="59"/>
    </row>
    <row r="392" spans="1:8">
      <c r="A392" s="59"/>
      <c r="B392" s="59"/>
      <c r="C392" s="60"/>
      <c r="D392" s="60"/>
      <c r="E392" s="59"/>
      <c r="F392" s="59"/>
      <c r="G392" s="59"/>
      <c r="H392" s="59"/>
    </row>
    <row r="393" spans="1:8">
      <c r="A393" s="59"/>
      <c r="B393" s="59"/>
      <c r="C393" s="60"/>
      <c r="D393" s="60"/>
      <c r="E393" s="59"/>
      <c r="F393" s="59"/>
      <c r="G393" s="59"/>
      <c r="H393" s="59"/>
    </row>
    <row r="394" spans="1:8">
      <c r="A394" s="59"/>
      <c r="B394" s="59"/>
      <c r="C394" s="60"/>
      <c r="D394" s="60"/>
      <c r="E394" s="59"/>
      <c r="F394" s="59"/>
      <c r="G394" s="59"/>
      <c r="H394" s="59"/>
    </row>
    <row r="395" spans="1:8">
      <c r="A395" s="59"/>
      <c r="B395" s="59"/>
      <c r="C395" s="60"/>
      <c r="D395" s="60"/>
      <c r="E395" s="59"/>
      <c r="F395" s="59"/>
      <c r="G395" s="59"/>
      <c r="H395" s="59"/>
    </row>
    <row r="396" spans="1:8">
      <c r="A396" s="59"/>
      <c r="B396" s="59"/>
      <c r="C396" s="60"/>
      <c r="D396" s="60"/>
      <c r="E396" s="59"/>
      <c r="F396" s="59"/>
      <c r="G396" s="59"/>
      <c r="H396" s="59"/>
    </row>
    <row r="397" spans="1:8">
      <c r="A397" s="59"/>
      <c r="B397" s="59"/>
      <c r="C397" s="60"/>
      <c r="D397" s="60"/>
      <c r="E397" s="59"/>
      <c r="F397" s="59"/>
      <c r="G397" s="59"/>
      <c r="H397" s="59"/>
    </row>
    <row r="398" spans="1:8">
      <c r="A398" s="59"/>
      <c r="B398" s="59"/>
      <c r="C398" s="60"/>
      <c r="D398" s="60"/>
      <c r="E398" s="59"/>
      <c r="F398" s="59"/>
      <c r="G398" s="59"/>
      <c r="H398" s="59"/>
    </row>
    <row r="399" spans="1:8">
      <c r="A399" s="59"/>
      <c r="B399" s="59"/>
      <c r="C399" s="60"/>
      <c r="D399" s="60"/>
      <c r="E399" s="59"/>
      <c r="F399" s="59"/>
      <c r="G399" s="59"/>
      <c r="H399" s="59"/>
    </row>
    <row r="400" spans="1:8">
      <c r="A400" s="59"/>
      <c r="B400" s="59"/>
      <c r="C400" s="60"/>
      <c r="D400" s="60"/>
      <c r="E400" s="59"/>
      <c r="F400" s="59"/>
      <c r="G400" s="59"/>
      <c r="H400" s="59"/>
    </row>
    <row r="401" spans="1:8">
      <c r="A401" s="59"/>
      <c r="B401" s="59"/>
      <c r="C401" s="60"/>
      <c r="D401" s="60"/>
      <c r="E401" s="59"/>
      <c r="F401" s="59"/>
      <c r="G401" s="59"/>
      <c r="H401" s="59"/>
    </row>
    <row r="402" spans="1:8">
      <c r="A402" s="59"/>
      <c r="B402" s="59"/>
      <c r="C402" s="60"/>
      <c r="D402" s="60"/>
      <c r="E402" s="59"/>
      <c r="F402" s="59"/>
      <c r="G402" s="59"/>
      <c r="H402" s="59"/>
    </row>
    <row r="403" spans="1:8">
      <c r="A403" s="59"/>
      <c r="B403" s="59"/>
      <c r="C403" s="60"/>
      <c r="D403" s="60"/>
      <c r="E403" s="59"/>
      <c r="F403" s="59"/>
      <c r="G403" s="59"/>
      <c r="H403" s="59"/>
    </row>
    <row r="404" spans="1:8">
      <c r="A404" s="59"/>
      <c r="B404" s="59"/>
      <c r="C404" s="60"/>
      <c r="D404" s="60"/>
      <c r="E404" s="59"/>
      <c r="F404" s="59"/>
      <c r="G404" s="59"/>
      <c r="H404" s="59"/>
    </row>
    <row r="405" spans="1:8">
      <c r="A405" s="59"/>
      <c r="B405" s="59"/>
      <c r="C405" s="60"/>
      <c r="D405" s="60"/>
      <c r="E405" s="59"/>
      <c r="F405" s="59"/>
      <c r="G405" s="59"/>
      <c r="H405" s="59"/>
    </row>
    <row r="406" spans="1:8">
      <c r="A406" s="59"/>
      <c r="B406" s="59"/>
      <c r="C406" s="60"/>
      <c r="D406" s="60"/>
      <c r="E406" s="59"/>
      <c r="F406" s="59"/>
      <c r="G406" s="59"/>
      <c r="H406" s="59"/>
    </row>
    <row r="407" spans="1:8">
      <c r="A407" s="59"/>
      <c r="B407" s="59"/>
      <c r="C407" s="60"/>
      <c r="D407" s="60"/>
      <c r="E407" s="59"/>
      <c r="F407" s="59"/>
      <c r="G407" s="59"/>
      <c r="H407" s="59"/>
    </row>
    <row r="408" spans="1:8">
      <c r="A408" s="59"/>
      <c r="B408" s="59"/>
      <c r="C408" s="60"/>
      <c r="D408" s="60"/>
      <c r="E408" s="59"/>
      <c r="F408" s="59"/>
      <c r="G408" s="59"/>
      <c r="H408" s="59"/>
    </row>
    <row r="409" spans="1:8">
      <c r="A409" s="59"/>
      <c r="B409" s="59"/>
      <c r="C409" s="60"/>
      <c r="D409" s="60"/>
      <c r="E409" s="59"/>
      <c r="F409" s="59"/>
      <c r="G409" s="59"/>
      <c r="H409" s="59"/>
    </row>
    <row r="410" spans="1:8">
      <c r="A410" s="59"/>
      <c r="B410" s="59"/>
      <c r="C410" s="60"/>
      <c r="D410" s="60"/>
      <c r="E410" s="59"/>
      <c r="F410" s="59"/>
      <c r="G410" s="59"/>
      <c r="H410" s="59"/>
    </row>
    <row r="411" spans="1:8">
      <c r="A411" s="59"/>
      <c r="B411" s="59"/>
      <c r="C411" s="60"/>
      <c r="D411" s="60"/>
      <c r="E411" s="59"/>
      <c r="F411" s="59"/>
      <c r="G411" s="59"/>
      <c r="H411" s="59"/>
    </row>
    <row r="412" spans="1:8">
      <c r="A412" s="59"/>
      <c r="B412" s="59"/>
      <c r="C412" s="60"/>
      <c r="D412" s="60"/>
      <c r="E412" s="59"/>
      <c r="F412" s="59"/>
      <c r="G412" s="59"/>
      <c r="H412" s="59"/>
    </row>
    <row r="413" spans="1:8">
      <c r="A413" s="59"/>
      <c r="B413" s="59"/>
      <c r="C413" s="60"/>
      <c r="D413" s="60"/>
      <c r="E413" s="59"/>
      <c r="F413" s="59"/>
      <c r="G413" s="59"/>
      <c r="H413" s="59"/>
    </row>
    <row r="414" spans="1:8">
      <c r="A414" s="59"/>
      <c r="B414" s="59"/>
      <c r="C414" s="60"/>
      <c r="D414" s="60"/>
      <c r="E414" s="59"/>
      <c r="F414" s="59"/>
      <c r="G414" s="59"/>
      <c r="H414" s="59"/>
    </row>
    <row r="415" spans="1:8">
      <c r="A415" s="59"/>
      <c r="B415" s="59"/>
      <c r="C415" s="60"/>
      <c r="D415" s="60"/>
      <c r="E415" s="59"/>
      <c r="F415" s="59"/>
      <c r="G415" s="59"/>
      <c r="H415" s="59"/>
    </row>
    <row r="416" spans="1:8">
      <c r="A416" s="59"/>
      <c r="B416" s="59"/>
      <c r="C416" s="60"/>
      <c r="D416" s="60"/>
      <c r="E416" s="59"/>
      <c r="F416" s="59"/>
      <c r="G416" s="59"/>
      <c r="H416" s="59"/>
    </row>
    <row r="417" spans="1:8">
      <c r="A417" s="59"/>
      <c r="B417" s="59"/>
      <c r="C417" s="60"/>
      <c r="D417" s="60"/>
      <c r="E417" s="59"/>
      <c r="F417" s="59"/>
      <c r="G417" s="59"/>
      <c r="H417" s="59"/>
    </row>
    <row r="418" spans="1:8">
      <c r="A418" s="59"/>
      <c r="B418" s="59"/>
      <c r="C418" s="60"/>
      <c r="D418" s="60"/>
      <c r="E418" s="59"/>
      <c r="F418" s="59"/>
      <c r="G418" s="59"/>
      <c r="H418" s="59"/>
    </row>
    <row r="419" spans="1:8">
      <c r="A419" s="59"/>
      <c r="B419" s="59"/>
      <c r="C419" s="60"/>
      <c r="D419" s="60"/>
      <c r="E419" s="59"/>
      <c r="F419" s="59"/>
      <c r="G419" s="59"/>
      <c r="H419" s="59"/>
    </row>
    <row r="420" spans="1:8">
      <c r="A420" s="59"/>
      <c r="B420" s="59"/>
      <c r="C420" s="60"/>
      <c r="D420" s="60"/>
      <c r="E420" s="59"/>
      <c r="F420" s="59"/>
      <c r="G420" s="59"/>
      <c r="H420" s="59"/>
    </row>
    <row r="421" spans="1:8">
      <c r="A421" s="59"/>
      <c r="B421" s="59"/>
      <c r="C421" s="60"/>
      <c r="D421" s="60"/>
      <c r="E421" s="59"/>
      <c r="F421" s="59"/>
      <c r="G421" s="59"/>
      <c r="H421" s="59"/>
    </row>
    <row r="422" spans="1:8">
      <c r="A422" s="59"/>
      <c r="B422" s="59"/>
      <c r="C422" s="60"/>
      <c r="D422" s="60"/>
      <c r="E422" s="59"/>
      <c r="F422" s="59"/>
      <c r="G422" s="59"/>
      <c r="H422" s="59"/>
    </row>
    <row r="423" spans="1:8">
      <c r="A423" s="59"/>
      <c r="B423" s="59"/>
      <c r="C423" s="60"/>
      <c r="D423" s="60"/>
      <c r="E423" s="59"/>
      <c r="F423" s="59"/>
      <c r="G423" s="59"/>
      <c r="H423" s="59"/>
    </row>
    <row r="424" spans="1:8">
      <c r="A424" s="59"/>
      <c r="B424" s="59"/>
      <c r="C424" s="60"/>
      <c r="D424" s="60"/>
      <c r="E424" s="59"/>
      <c r="F424" s="59"/>
      <c r="G424" s="59"/>
      <c r="H424" s="59"/>
    </row>
    <row r="425" spans="1:8">
      <c r="A425" s="59"/>
      <c r="B425" s="59"/>
      <c r="C425" s="60"/>
      <c r="D425" s="60"/>
      <c r="E425" s="59"/>
      <c r="F425" s="59"/>
      <c r="G425" s="59"/>
      <c r="H425" s="59"/>
    </row>
    <row r="426" spans="1:8">
      <c r="A426" s="59"/>
      <c r="B426" s="59"/>
      <c r="C426" s="60"/>
      <c r="D426" s="60"/>
      <c r="E426" s="59"/>
      <c r="F426" s="59"/>
      <c r="G426" s="59"/>
      <c r="H426" s="59"/>
    </row>
    <row r="427" spans="1:8">
      <c r="A427" s="59"/>
      <c r="B427" s="59"/>
      <c r="C427" s="60"/>
      <c r="D427" s="60"/>
      <c r="E427" s="59"/>
      <c r="F427" s="59"/>
      <c r="G427" s="59"/>
      <c r="H427" s="59"/>
    </row>
    <row r="428" spans="1:8">
      <c r="A428" s="59"/>
      <c r="B428" s="59"/>
      <c r="C428" s="60"/>
      <c r="D428" s="60"/>
      <c r="E428" s="59"/>
      <c r="F428" s="59"/>
      <c r="G428" s="59"/>
      <c r="H428" s="59"/>
    </row>
    <row r="429" spans="1:8">
      <c r="A429" s="59"/>
      <c r="B429" s="59"/>
      <c r="C429" s="60"/>
      <c r="D429" s="60"/>
      <c r="E429" s="59"/>
      <c r="F429" s="59"/>
      <c r="G429" s="59"/>
      <c r="H429" s="59"/>
    </row>
    <row r="430" spans="1:8">
      <c r="A430" s="59"/>
      <c r="B430" s="59"/>
      <c r="C430" s="60"/>
      <c r="D430" s="60"/>
      <c r="E430" s="59"/>
      <c r="F430" s="59"/>
      <c r="G430" s="59"/>
      <c r="H430" s="59"/>
    </row>
    <row r="431" spans="1:8">
      <c r="A431" s="59"/>
      <c r="B431" s="59"/>
      <c r="C431" s="60"/>
      <c r="D431" s="60"/>
      <c r="E431" s="59"/>
      <c r="F431" s="59"/>
      <c r="G431" s="59"/>
      <c r="H431" s="59"/>
    </row>
    <row r="432" spans="1:8">
      <c r="A432" s="59"/>
      <c r="B432" s="59"/>
      <c r="C432" s="60"/>
      <c r="D432" s="60"/>
      <c r="E432" s="59"/>
      <c r="F432" s="59"/>
      <c r="G432" s="59"/>
      <c r="H432" s="59"/>
    </row>
    <row r="433" spans="1:8">
      <c r="A433" s="59"/>
      <c r="B433" s="59"/>
      <c r="C433" s="60"/>
      <c r="D433" s="60"/>
      <c r="E433" s="59"/>
      <c r="F433" s="59"/>
      <c r="G433" s="59"/>
      <c r="H433" s="59"/>
    </row>
    <row r="434" spans="1:8">
      <c r="A434" s="59"/>
      <c r="B434" s="59"/>
      <c r="C434" s="60"/>
      <c r="D434" s="60"/>
      <c r="E434" s="59"/>
      <c r="F434" s="59"/>
      <c r="G434" s="59"/>
      <c r="H434" s="59"/>
    </row>
    <row r="435" spans="1:8">
      <c r="A435" s="59"/>
      <c r="B435" s="59"/>
      <c r="C435" s="60"/>
      <c r="D435" s="60"/>
      <c r="E435" s="59"/>
      <c r="F435" s="59"/>
      <c r="G435" s="59"/>
      <c r="H435" s="59"/>
    </row>
    <row r="436" spans="1:8">
      <c r="A436" s="59"/>
      <c r="B436" s="59"/>
      <c r="C436" s="60"/>
      <c r="D436" s="60"/>
      <c r="E436" s="59"/>
      <c r="F436" s="59"/>
      <c r="G436" s="59"/>
      <c r="H436" s="59"/>
    </row>
    <row r="437" spans="1:8">
      <c r="A437" s="59"/>
      <c r="B437" s="59"/>
      <c r="C437" s="60"/>
      <c r="D437" s="60"/>
      <c r="E437" s="59"/>
      <c r="F437" s="59"/>
      <c r="G437" s="59"/>
      <c r="H437" s="59"/>
    </row>
    <row r="438" spans="1:8">
      <c r="A438" s="59"/>
      <c r="B438" s="59"/>
      <c r="C438" s="60"/>
      <c r="D438" s="60"/>
      <c r="E438" s="59"/>
      <c r="F438" s="59"/>
      <c r="G438" s="59"/>
      <c r="H438" s="59"/>
    </row>
    <row r="439" spans="1:8">
      <c r="A439" s="59"/>
      <c r="B439" s="59"/>
      <c r="C439" s="60"/>
      <c r="D439" s="60"/>
      <c r="E439" s="59"/>
      <c r="F439" s="59"/>
      <c r="G439" s="59"/>
      <c r="H439" s="59"/>
    </row>
    <row r="440" spans="1:8">
      <c r="A440" s="59"/>
      <c r="B440" s="59"/>
      <c r="C440" s="60"/>
      <c r="D440" s="60"/>
      <c r="E440" s="59"/>
      <c r="F440" s="59"/>
      <c r="G440" s="59"/>
      <c r="H440" s="59"/>
    </row>
    <row r="441" spans="1:8">
      <c r="A441" s="59"/>
      <c r="B441" s="59"/>
      <c r="C441" s="60"/>
      <c r="D441" s="60"/>
      <c r="E441" s="59"/>
      <c r="F441" s="59"/>
      <c r="G441" s="59"/>
      <c r="H441" s="59"/>
    </row>
    <row r="442" spans="1:8">
      <c r="A442" s="59"/>
      <c r="B442" s="59"/>
      <c r="C442" s="60"/>
      <c r="D442" s="60"/>
      <c r="E442" s="59"/>
      <c r="F442" s="59"/>
      <c r="G442" s="59"/>
      <c r="H442" s="59"/>
    </row>
    <row r="443" spans="1:8">
      <c r="A443" s="59"/>
      <c r="B443" s="59"/>
      <c r="C443" s="60"/>
      <c r="D443" s="60"/>
      <c r="E443" s="59"/>
      <c r="F443" s="59"/>
      <c r="G443" s="59"/>
      <c r="H443" s="59"/>
    </row>
    <row r="444" spans="1:8">
      <c r="A444" s="59"/>
      <c r="B444" s="59"/>
      <c r="C444" s="60"/>
      <c r="D444" s="60"/>
      <c r="E444" s="59"/>
      <c r="F444" s="59"/>
      <c r="G444" s="59"/>
      <c r="H444" s="59"/>
    </row>
    <row r="445" spans="1:8">
      <c r="A445" s="59"/>
      <c r="B445" s="59"/>
      <c r="C445" s="60"/>
      <c r="D445" s="60"/>
      <c r="E445" s="59"/>
      <c r="F445" s="59"/>
      <c r="G445" s="59"/>
      <c r="H445" s="59"/>
    </row>
    <row r="446" spans="1:8">
      <c r="A446" s="59"/>
      <c r="B446" s="59"/>
      <c r="C446" s="60"/>
      <c r="D446" s="60"/>
      <c r="E446" s="59"/>
      <c r="F446" s="59"/>
      <c r="G446" s="59"/>
      <c r="H446" s="59"/>
    </row>
    <row r="447" spans="1:8">
      <c r="A447" s="59"/>
      <c r="B447" s="59"/>
      <c r="C447" s="60"/>
      <c r="D447" s="60"/>
      <c r="E447" s="59"/>
      <c r="F447" s="59"/>
      <c r="G447" s="59"/>
      <c r="H447" s="59"/>
    </row>
    <row r="448" spans="1:8">
      <c r="A448" s="59"/>
      <c r="B448" s="59"/>
      <c r="C448" s="60"/>
      <c r="D448" s="60"/>
      <c r="E448" s="59"/>
      <c r="F448" s="59"/>
      <c r="G448" s="59"/>
      <c r="H448" s="59"/>
    </row>
    <row r="449" spans="1:8">
      <c r="A449" s="59"/>
      <c r="B449" s="59"/>
      <c r="C449" s="60"/>
      <c r="D449" s="60"/>
      <c r="E449" s="59"/>
      <c r="F449" s="59"/>
      <c r="G449" s="59"/>
      <c r="H449" s="59"/>
    </row>
    <row r="450" spans="1:8">
      <c r="A450" s="59"/>
      <c r="B450" s="59"/>
      <c r="C450" s="60"/>
      <c r="D450" s="60"/>
      <c r="E450" s="59"/>
      <c r="F450" s="59"/>
      <c r="G450" s="59"/>
      <c r="H450" s="59"/>
    </row>
    <row r="451" spans="1:8">
      <c r="A451" s="59"/>
      <c r="B451" s="59"/>
      <c r="C451" s="60"/>
      <c r="D451" s="60"/>
      <c r="E451" s="59"/>
      <c r="F451" s="59"/>
      <c r="G451" s="59"/>
      <c r="H451" s="59"/>
    </row>
    <row r="452" spans="1:8">
      <c r="A452" s="59"/>
      <c r="B452" s="59"/>
      <c r="C452" s="60"/>
      <c r="D452" s="60"/>
      <c r="E452" s="59"/>
      <c r="F452" s="59"/>
      <c r="G452" s="59"/>
      <c r="H452" s="59"/>
    </row>
    <row r="453" spans="1:8">
      <c r="A453" s="59"/>
      <c r="B453" s="59"/>
      <c r="C453" s="60"/>
      <c r="D453" s="60"/>
      <c r="E453" s="59"/>
      <c r="F453" s="59"/>
      <c r="G453" s="59"/>
      <c r="H453" s="59"/>
    </row>
    <row r="454" spans="1:8">
      <c r="A454" s="59"/>
      <c r="B454" s="59"/>
      <c r="C454" s="60"/>
      <c r="D454" s="60"/>
      <c r="E454" s="59"/>
      <c r="F454" s="59"/>
      <c r="G454" s="59"/>
      <c r="H454" s="59"/>
    </row>
    <row r="455" spans="1:8">
      <c r="A455" s="59"/>
      <c r="B455" s="59"/>
      <c r="C455" s="60"/>
      <c r="D455" s="60"/>
      <c r="E455" s="59"/>
      <c r="F455" s="59"/>
      <c r="G455" s="59"/>
      <c r="H455" s="59"/>
    </row>
    <row r="456" spans="1:8">
      <c r="A456" s="59"/>
      <c r="B456" s="59"/>
      <c r="C456" s="60"/>
      <c r="D456" s="60"/>
      <c r="E456" s="59"/>
      <c r="F456" s="59"/>
      <c r="G456" s="59"/>
      <c r="H456" s="59"/>
    </row>
    <row r="457" spans="1:8">
      <c r="A457" s="59"/>
      <c r="B457" s="59"/>
      <c r="C457" s="60"/>
      <c r="D457" s="60"/>
      <c r="E457" s="59"/>
      <c r="F457" s="59"/>
      <c r="G457" s="59"/>
      <c r="H457" s="59"/>
    </row>
    <row r="458" spans="1:8">
      <c r="A458" s="59"/>
      <c r="B458" s="59"/>
      <c r="C458" s="60"/>
      <c r="D458" s="60"/>
      <c r="E458" s="59"/>
      <c r="F458" s="59"/>
      <c r="G458" s="59"/>
      <c r="H458" s="59"/>
    </row>
    <row r="459" spans="1:8">
      <c r="A459" s="59"/>
      <c r="B459" s="59"/>
      <c r="C459" s="60"/>
      <c r="D459" s="60"/>
      <c r="E459" s="59"/>
      <c r="F459" s="59"/>
      <c r="G459" s="59"/>
      <c r="H459" s="59"/>
    </row>
    <row r="460" spans="1:8">
      <c r="A460" s="59"/>
      <c r="B460" s="59"/>
      <c r="C460" s="60"/>
      <c r="D460" s="60"/>
      <c r="E460" s="59"/>
      <c r="F460" s="59"/>
      <c r="G460" s="59"/>
      <c r="H460" s="59"/>
    </row>
    <row r="461" spans="1:8">
      <c r="A461" s="59"/>
      <c r="B461" s="59"/>
      <c r="C461" s="60"/>
      <c r="D461" s="60"/>
      <c r="E461" s="59"/>
      <c r="F461" s="59"/>
      <c r="G461" s="59"/>
      <c r="H461" s="59"/>
    </row>
    <row r="462" spans="1:8">
      <c r="A462" s="59"/>
      <c r="B462" s="59"/>
      <c r="C462" s="60"/>
      <c r="D462" s="60"/>
      <c r="E462" s="59"/>
      <c r="F462" s="59"/>
      <c r="G462" s="59"/>
      <c r="H462" s="59"/>
    </row>
    <row r="463" spans="1:8">
      <c r="A463" s="59"/>
      <c r="B463" s="59"/>
      <c r="C463" s="60"/>
      <c r="D463" s="60"/>
      <c r="E463" s="59"/>
      <c r="F463" s="59"/>
      <c r="G463" s="59"/>
      <c r="H463" s="59"/>
    </row>
    <row r="464" spans="1:8">
      <c r="A464" s="59"/>
      <c r="B464" s="59"/>
      <c r="C464" s="60"/>
      <c r="D464" s="60"/>
      <c r="E464" s="59"/>
      <c r="F464" s="59"/>
      <c r="G464" s="59"/>
      <c r="H464" s="59"/>
    </row>
    <row r="465" spans="1:8">
      <c r="A465" s="59"/>
      <c r="B465" s="59"/>
      <c r="C465" s="60"/>
      <c r="D465" s="60"/>
      <c r="E465" s="59"/>
      <c r="F465" s="59"/>
      <c r="G465" s="59"/>
      <c r="H465" s="59"/>
    </row>
    <row r="466" spans="1:8">
      <c r="A466" s="59"/>
      <c r="B466" s="59"/>
      <c r="C466" s="60"/>
      <c r="D466" s="60"/>
      <c r="E466" s="59"/>
      <c r="F466" s="59"/>
      <c r="G466" s="59"/>
      <c r="H466" s="59"/>
    </row>
    <row r="467" spans="1:8">
      <c r="A467" s="59"/>
      <c r="B467" s="59"/>
      <c r="C467" s="60"/>
      <c r="D467" s="60"/>
      <c r="E467" s="59"/>
      <c r="F467" s="59"/>
      <c r="G467" s="59"/>
      <c r="H467" s="59"/>
    </row>
    <row r="468" spans="1:8">
      <c r="A468" s="59"/>
      <c r="B468" s="59"/>
      <c r="C468" s="60"/>
      <c r="D468" s="60"/>
      <c r="E468" s="59"/>
      <c r="F468" s="59"/>
      <c r="G468" s="59"/>
      <c r="H468" s="59"/>
    </row>
    <row r="469" spans="1:8">
      <c r="A469" s="59"/>
      <c r="B469" s="59"/>
      <c r="C469" s="60"/>
      <c r="D469" s="60"/>
      <c r="E469" s="59"/>
      <c r="F469" s="59"/>
      <c r="G469" s="59"/>
      <c r="H469" s="59"/>
    </row>
    <row r="470" spans="1:8">
      <c r="A470" s="59"/>
      <c r="B470" s="59"/>
      <c r="C470" s="60"/>
      <c r="D470" s="60"/>
      <c r="E470" s="59"/>
      <c r="F470" s="59"/>
      <c r="G470" s="59"/>
      <c r="H470" s="59"/>
    </row>
    <row r="471" spans="1:8">
      <c r="A471" s="59"/>
      <c r="B471" s="59"/>
      <c r="C471" s="60"/>
      <c r="D471" s="60"/>
      <c r="E471" s="59"/>
      <c r="F471" s="59"/>
      <c r="G471" s="59"/>
      <c r="H471" s="59"/>
    </row>
    <row r="472" spans="1:8">
      <c r="A472" s="59"/>
      <c r="B472" s="59"/>
      <c r="C472" s="60"/>
      <c r="D472" s="60"/>
      <c r="E472" s="59"/>
      <c r="F472" s="59"/>
      <c r="G472" s="59"/>
      <c r="H472" s="59"/>
    </row>
    <row r="473" spans="1:8">
      <c r="A473" s="59"/>
      <c r="B473" s="59"/>
      <c r="C473" s="60"/>
      <c r="D473" s="60"/>
      <c r="E473" s="59"/>
      <c r="F473" s="59"/>
      <c r="G473" s="59"/>
      <c r="H473" s="59"/>
    </row>
    <row r="474" spans="1:8">
      <c r="A474" s="59"/>
      <c r="B474" s="59"/>
      <c r="C474" s="60"/>
      <c r="D474" s="60"/>
      <c r="E474" s="59"/>
      <c r="F474" s="59"/>
      <c r="G474" s="59"/>
      <c r="H474" s="59"/>
    </row>
    <row r="475" spans="1:8">
      <c r="A475" s="59"/>
      <c r="B475" s="59"/>
      <c r="C475" s="60"/>
      <c r="D475" s="60"/>
      <c r="E475" s="59"/>
      <c r="F475" s="59"/>
      <c r="G475" s="59"/>
      <c r="H475" s="59"/>
    </row>
    <row r="476" spans="1:8">
      <c r="A476" s="59"/>
      <c r="B476" s="59"/>
      <c r="C476" s="60"/>
      <c r="D476" s="60"/>
      <c r="E476" s="59"/>
      <c r="F476" s="59"/>
      <c r="G476" s="59"/>
      <c r="H476" s="59"/>
    </row>
    <row r="477" spans="1:8">
      <c r="A477" s="59"/>
      <c r="B477" s="59"/>
      <c r="C477" s="60"/>
      <c r="D477" s="60"/>
      <c r="E477" s="59"/>
      <c r="F477" s="59"/>
      <c r="G477" s="59"/>
      <c r="H477" s="59"/>
    </row>
    <row r="478" spans="1:8">
      <c r="A478" s="59"/>
      <c r="B478" s="59"/>
      <c r="C478" s="60"/>
      <c r="D478" s="60"/>
      <c r="E478" s="59"/>
      <c r="F478" s="59"/>
      <c r="G478" s="59"/>
      <c r="H478" s="59"/>
    </row>
    <row r="479" spans="1:8">
      <c r="A479" s="59"/>
      <c r="B479" s="59"/>
      <c r="C479" s="60"/>
      <c r="D479" s="60"/>
      <c r="E479" s="59"/>
      <c r="F479" s="59"/>
      <c r="G479" s="59"/>
      <c r="H479" s="59"/>
    </row>
    <row r="480" spans="1:8">
      <c r="A480" s="59"/>
      <c r="B480" s="59"/>
      <c r="C480" s="60"/>
      <c r="D480" s="60"/>
      <c r="E480" s="59"/>
      <c r="F480" s="59"/>
      <c r="G480" s="59"/>
      <c r="H480" s="59"/>
    </row>
    <row r="481" spans="1:8">
      <c r="A481" s="59"/>
      <c r="B481" s="59"/>
      <c r="C481" s="60"/>
      <c r="D481" s="60"/>
      <c r="E481" s="59"/>
      <c r="F481" s="59"/>
      <c r="G481" s="59"/>
      <c r="H481" s="59"/>
    </row>
    <row r="482" spans="1:8">
      <c r="A482" s="59"/>
      <c r="B482" s="59"/>
      <c r="C482" s="60"/>
      <c r="D482" s="60"/>
      <c r="E482" s="59"/>
      <c r="F482" s="59"/>
      <c r="G482" s="59"/>
      <c r="H482" s="59"/>
    </row>
    <row r="483" spans="1:8">
      <c r="A483" s="59"/>
      <c r="B483" s="59"/>
      <c r="C483" s="60"/>
      <c r="D483" s="60"/>
      <c r="E483" s="59"/>
      <c r="F483" s="59"/>
      <c r="G483" s="59"/>
      <c r="H483" s="59"/>
    </row>
    <row r="484" spans="1:8">
      <c r="A484" s="59"/>
      <c r="B484" s="59"/>
      <c r="C484" s="60"/>
      <c r="D484" s="60"/>
      <c r="E484" s="59"/>
      <c r="F484" s="59"/>
      <c r="G484" s="59"/>
      <c r="H484" s="59"/>
    </row>
    <row r="485" spans="1:8">
      <c r="A485" s="59"/>
      <c r="B485" s="59"/>
      <c r="C485" s="60"/>
      <c r="D485" s="60"/>
      <c r="E485" s="59"/>
      <c r="F485" s="59"/>
      <c r="G485" s="59"/>
      <c r="H485" s="59"/>
    </row>
    <row r="486" spans="1:8">
      <c r="A486" s="59"/>
      <c r="B486" s="59"/>
      <c r="C486" s="60"/>
      <c r="D486" s="60"/>
      <c r="E486" s="59"/>
      <c r="F486" s="59"/>
      <c r="G486" s="59"/>
      <c r="H486" s="59"/>
    </row>
    <row r="487" spans="1:8">
      <c r="A487" s="59"/>
      <c r="B487" s="59"/>
      <c r="C487" s="60"/>
      <c r="D487" s="60"/>
      <c r="E487" s="59"/>
      <c r="F487" s="59"/>
      <c r="G487" s="59"/>
      <c r="H487" s="59"/>
    </row>
    <row r="488" spans="1:8">
      <c r="A488" s="59"/>
      <c r="B488" s="59"/>
      <c r="C488" s="60"/>
      <c r="D488" s="60"/>
      <c r="E488" s="59"/>
      <c r="F488" s="59"/>
      <c r="G488" s="59"/>
      <c r="H488" s="59"/>
    </row>
    <row r="489" spans="1:8">
      <c r="A489" s="59"/>
      <c r="B489" s="59"/>
      <c r="C489" s="60"/>
      <c r="D489" s="60"/>
      <c r="E489" s="59"/>
      <c r="F489" s="59"/>
      <c r="G489" s="59"/>
      <c r="H489" s="59"/>
    </row>
    <row r="490" spans="1:8">
      <c r="A490" s="59"/>
      <c r="B490" s="59"/>
      <c r="C490" s="60"/>
      <c r="D490" s="60"/>
      <c r="E490" s="59"/>
      <c r="F490" s="59"/>
      <c r="G490" s="59"/>
      <c r="H490" s="59"/>
    </row>
    <row r="491" spans="1:8">
      <c r="A491" s="59"/>
      <c r="B491" s="59"/>
      <c r="C491" s="60"/>
      <c r="D491" s="60"/>
      <c r="E491" s="59"/>
      <c r="F491" s="59"/>
      <c r="G491" s="59"/>
      <c r="H491" s="59"/>
    </row>
    <row r="492" spans="1:8">
      <c r="A492" s="59"/>
      <c r="B492" s="59"/>
      <c r="C492" s="60"/>
      <c r="D492" s="60"/>
      <c r="E492" s="59"/>
      <c r="F492" s="59"/>
      <c r="G492" s="59"/>
      <c r="H492" s="59"/>
    </row>
    <row r="493" spans="1:8">
      <c r="A493" s="59"/>
      <c r="B493" s="59"/>
      <c r="C493" s="60"/>
      <c r="D493" s="60"/>
      <c r="E493" s="59"/>
      <c r="F493" s="59"/>
      <c r="G493" s="59"/>
      <c r="H493" s="59"/>
    </row>
    <row r="494" spans="1:8">
      <c r="A494" s="59"/>
      <c r="B494" s="59"/>
      <c r="C494" s="60"/>
      <c r="D494" s="60"/>
      <c r="E494" s="59"/>
      <c r="F494" s="59"/>
      <c r="G494" s="59"/>
      <c r="H494" s="59"/>
    </row>
    <row r="495" spans="1:8">
      <c r="A495" s="59"/>
      <c r="B495" s="59"/>
      <c r="C495" s="60"/>
      <c r="D495" s="60"/>
      <c r="E495" s="59"/>
      <c r="F495" s="59"/>
      <c r="G495" s="59"/>
      <c r="H495" s="59"/>
    </row>
    <row r="496" spans="1:8">
      <c r="A496" s="59"/>
      <c r="B496" s="59"/>
      <c r="C496" s="60"/>
      <c r="D496" s="60"/>
      <c r="E496" s="59"/>
      <c r="F496" s="59"/>
      <c r="G496" s="59"/>
      <c r="H496" s="59"/>
    </row>
    <row r="497" spans="1:8">
      <c r="A497" s="59"/>
      <c r="B497" s="59"/>
      <c r="C497" s="60"/>
      <c r="D497" s="60"/>
      <c r="E497" s="59"/>
      <c r="F497" s="59"/>
      <c r="G497" s="59"/>
      <c r="H497" s="59"/>
    </row>
    <row r="498" spans="1:8">
      <c r="A498" s="59"/>
      <c r="B498" s="59"/>
      <c r="C498" s="60"/>
      <c r="D498" s="60"/>
      <c r="E498" s="59"/>
      <c r="F498" s="59"/>
      <c r="G498" s="59"/>
      <c r="H498" s="59"/>
    </row>
    <row r="499" spans="1:8">
      <c r="A499" s="59"/>
      <c r="B499" s="59"/>
      <c r="C499" s="60"/>
      <c r="D499" s="60"/>
      <c r="E499" s="59"/>
      <c r="F499" s="59"/>
      <c r="G499" s="59"/>
      <c r="H499" s="59"/>
    </row>
    <row r="500" spans="1:8">
      <c r="A500" s="59"/>
      <c r="B500" s="59"/>
      <c r="C500" s="60"/>
      <c r="D500" s="60"/>
      <c r="E500" s="59"/>
      <c r="F500" s="59"/>
      <c r="G500" s="59"/>
      <c r="H500" s="59"/>
    </row>
  </sheetData>
  <sheetProtection sheet="1" formatCells="0" formatRows="0" insertRows="0" insertHyperlinks="0" selectLockedCells="1" sort="0" autoFilter="0"/>
  <dataValidations count="2">
    <dataValidation type="list" allowBlank="1" showInputMessage="1" showErrorMessage="1" sqref="A4:A500" xr:uid="{98B217BA-C2F2-4E6A-A90E-8E8115EF653D}">
      <formula1>Stages_DV</formula1>
    </dataValidation>
    <dataValidation type="list" allowBlank="1" showInputMessage="1" showErrorMessage="1" sqref="H4:H500" xr:uid="{AA1BE00D-ACC4-435B-9F67-C961E5044FE9}">
      <formula1>StatusList_DV</formula1>
    </dataValidation>
  </dataValidations>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F59E9-DE67-4D0E-894E-4E9C7C6039EA}">
  <sheetPr>
    <tabColor theme="5"/>
  </sheetPr>
  <dimension ref="A1:M228"/>
  <sheetViews>
    <sheetView zoomScaleNormal="100" workbookViewId="0">
      <selection activeCell="M1" sqref="M1"/>
    </sheetView>
  </sheetViews>
  <sheetFormatPr defaultColWidth="9.21875" defaultRowHeight="15"/>
  <cols>
    <col min="1" max="1" width="18.6640625" style="65" customWidth="1"/>
    <col min="2" max="2" width="24.6640625" style="65" hidden="1" customWidth="1"/>
    <col min="3" max="3" width="48.44140625" style="65" bestFit="1" customWidth="1"/>
    <col min="4" max="4" width="24.6640625" style="65" hidden="1" customWidth="1"/>
    <col min="5" max="6" width="24.6640625" style="65" customWidth="1"/>
    <col min="7" max="7" width="18.6640625" style="65" customWidth="1"/>
    <col min="8" max="11" width="16.88671875" style="65" hidden="1" customWidth="1"/>
    <col min="12" max="12" width="40.21875" style="65" hidden="1" customWidth="1"/>
    <col min="13" max="13" width="35.109375" style="65" customWidth="1"/>
    <col min="14" max="16384" width="9.21875" style="65"/>
  </cols>
  <sheetData>
    <row r="1" spans="1:13" ht="360" customHeight="1">
      <c r="A1" s="56"/>
      <c r="B1" s="56"/>
      <c r="C1" s="64"/>
      <c r="D1" s="64"/>
      <c r="E1" s="64"/>
      <c r="F1" s="64"/>
      <c r="H1" s="139"/>
      <c r="I1" s="139"/>
      <c r="J1" s="139"/>
      <c r="K1" s="139"/>
      <c r="L1" s="139"/>
    </row>
    <row r="2" spans="1:13" ht="14.45" customHeight="1">
      <c r="B2" s="66"/>
      <c r="C2" s="67"/>
      <c r="D2" s="67"/>
      <c r="E2" s="67"/>
      <c r="F2" s="67"/>
      <c r="H2" s="140"/>
      <c r="I2" s="140"/>
      <c r="J2" s="68" t="s">
        <v>101</v>
      </c>
      <c r="K2" s="140"/>
      <c r="L2" s="140"/>
    </row>
    <row r="3" spans="1:13" s="69" customFormat="1" ht="48.6" customHeight="1">
      <c r="A3" s="49" t="s">
        <v>102</v>
      </c>
      <c r="B3" s="49" t="s">
        <v>103</v>
      </c>
      <c r="C3" s="49" t="s">
        <v>104</v>
      </c>
      <c r="D3" s="49" t="s">
        <v>105</v>
      </c>
      <c r="E3" s="49" t="s">
        <v>106</v>
      </c>
      <c r="F3" s="49" t="s">
        <v>107</v>
      </c>
      <c r="G3" s="49" t="s">
        <v>108</v>
      </c>
      <c r="H3" s="49" t="s">
        <v>109</v>
      </c>
      <c r="I3" s="49" t="s">
        <v>110</v>
      </c>
      <c r="J3" s="49" t="s">
        <v>111</v>
      </c>
      <c r="K3" s="49" t="s">
        <v>112</v>
      </c>
      <c r="L3" s="49" t="s">
        <v>113</v>
      </c>
      <c r="M3" s="49" t="s">
        <v>114</v>
      </c>
    </row>
    <row r="4" spans="1:13" s="70" customFormat="1" ht="45">
      <c r="A4" s="170" t="s">
        <v>115</v>
      </c>
      <c r="B4" s="171" t="s">
        <v>116</v>
      </c>
      <c r="C4" s="172" t="s">
        <v>117</v>
      </c>
      <c r="D4" s="171"/>
      <c r="E4" s="171" t="s">
        <v>97</v>
      </c>
      <c r="F4" s="171" t="s">
        <v>118</v>
      </c>
      <c r="G4" s="171" t="s">
        <v>6</v>
      </c>
      <c r="H4" s="173"/>
      <c r="I4" s="173"/>
      <c r="J4" s="173"/>
      <c r="K4" s="173"/>
      <c r="L4" s="174"/>
      <c r="M4" s="175"/>
    </row>
    <row r="5" spans="1:13" s="70" customFormat="1">
      <c r="A5" s="170" t="s">
        <v>115</v>
      </c>
      <c r="B5" s="170" t="s">
        <v>119</v>
      </c>
      <c r="C5" s="172" t="s">
        <v>120</v>
      </c>
      <c r="D5" s="170"/>
      <c r="E5" s="170" t="s">
        <v>14</v>
      </c>
      <c r="F5" s="170" t="s">
        <v>121</v>
      </c>
      <c r="G5" s="170" t="s">
        <v>12</v>
      </c>
      <c r="H5" s="177"/>
      <c r="I5" s="177"/>
      <c r="J5" s="177"/>
      <c r="K5" s="177"/>
      <c r="L5" s="178"/>
      <c r="M5" s="179"/>
    </row>
    <row r="6" spans="1:13" s="70" customFormat="1" ht="30">
      <c r="A6" s="170" t="s">
        <v>115</v>
      </c>
      <c r="B6" s="170" t="s">
        <v>122</v>
      </c>
      <c r="C6" s="172" t="s">
        <v>123</v>
      </c>
      <c r="D6" s="170"/>
      <c r="E6" s="170" t="s">
        <v>14</v>
      </c>
      <c r="F6" s="170" t="s">
        <v>124</v>
      </c>
      <c r="G6" s="170" t="s">
        <v>12</v>
      </c>
      <c r="H6" s="177"/>
      <c r="I6" s="177"/>
      <c r="J6" s="177"/>
      <c r="K6" s="177"/>
      <c r="L6" s="178"/>
      <c r="M6" s="179"/>
    </row>
    <row r="7" spans="1:13" s="70" customFormat="1" ht="45">
      <c r="A7" s="170" t="s">
        <v>115</v>
      </c>
      <c r="B7" s="170" t="s">
        <v>125</v>
      </c>
      <c r="C7" s="172" t="s">
        <v>126</v>
      </c>
      <c r="D7" s="170"/>
      <c r="E7" s="170" t="s">
        <v>97</v>
      </c>
      <c r="F7" s="170" t="s">
        <v>127</v>
      </c>
      <c r="G7" s="170" t="s">
        <v>12</v>
      </c>
      <c r="H7" s="177"/>
      <c r="I7" s="177"/>
      <c r="J7" s="177"/>
      <c r="K7" s="177"/>
      <c r="L7" s="178"/>
      <c r="M7" s="179"/>
    </row>
    <row r="8" spans="1:13" s="70" customFormat="1" ht="30">
      <c r="A8" s="170" t="s">
        <v>115</v>
      </c>
      <c r="B8" s="170" t="s">
        <v>128</v>
      </c>
      <c r="C8" s="172" t="s">
        <v>129</v>
      </c>
      <c r="D8" s="170"/>
      <c r="E8" s="170" t="s">
        <v>130</v>
      </c>
      <c r="F8" s="170" t="s">
        <v>131</v>
      </c>
      <c r="G8" s="170" t="s">
        <v>6</v>
      </c>
      <c r="H8" s="177"/>
      <c r="I8" s="177"/>
      <c r="J8" s="177"/>
      <c r="K8" s="177"/>
      <c r="L8" s="178"/>
      <c r="M8" s="179"/>
    </row>
    <row r="9" spans="1:13" s="70" customFormat="1" ht="30">
      <c r="A9" s="170" t="s">
        <v>115</v>
      </c>
      <c r="B9" s="170" t="s">
        <v>132</v>
      </c>
      <c r="C9" s="172" t="s">
        <v>133</v>
      </c>
      <c r="D9" s="170"/>
      <c r="E9" s="170" t="s">
        <v>134</v>
      </c>
      <c r="F9" s="170" t="s">
        <v>135</v>
      </c>
      <c r="G9" s="170" t="s">
        <v>7</v>
      </c>
      <c r="H9" s="177"/>
      <c r="I9" s="177"/>
      <c r="J9" s="177"/>
      <c r="K9" s="177"/>
      <c r="L9" s="178"/>
      <c r="M9" s="179"/>
    </row>
    <row r="10" spans="1:13" s="72" customFormat="1" ht="45">
      <c r="A10" s="170" t="s">
        <v>115</v>
      </c>
      <c r="B10" s="170" t="s">
        <v>136</v>
      </c>
      <c r="C10" s="172" t="s">
        <v>137</v>
      </c>
      <c r="D10" s="170"/>
      <c r="E10" s="170" t="s">
        <v>138</v>
      </c>
      <c r="F10" s="170" t="s">
        <v>139</v>
      </c>
      <c r="G10" s="170" t="s">
        <v>9</v>
      </c>
      <c r="H10" s="177"/>
      <c r="I10" s="177"/>
      <c r="J10" s="177"/>
      <c r="K10" s="177"/>
      <c r="L10" s="178"/>
      <c r="M10" s="179"/>
    </row>
    <row r="11" spans="1:13" s="70" customFormat="1" ht="60">
      <c r="A11" s="170" t="s">
        <v>115</v>
      </c>
      <c r="B11" s="170" t="s">
        <v>140</v>
      </c>
      <c r="C11" s="172" t="s">
        <v>141</v>
      </c>
      <c r="D11" s="170"/>
      <c r="E11" s="170" t="s">
        <v>142</v>
      </c>
      <c r="F11" s="170" t="s">
        <v>143</v>
      </c>
      <c r="G11" s="170" t="s">
        <v>13</v>
      </c>
      <c r="H11" s="177"/>
      <c r="I11" s="177"/>
      <c r="J11" s="177"/>
      <c r="K11" s="177"/>
      <c r="L11" s="178"/>
      <c r="M11" s="179"/>
    </row>
    <row r="12" spans="1:13" s="70" customFormat="1">
      <c r="A12" s="170" t="s">
        <v>115</v>
      </c>
      <c r="B12" s="170" t="s">
        <v>144</v>
      </c>
      <c r="C12" s="172" t="s">
        <v>145</v>
      </c>
      <c r="D12" s="170"/>
      <c r="E12" s="170" t="s">
        <v>14</v>
      </c>
      <c r="F12" s="170" t="s">
        <v>121</v>
      </c>
      <c r="G12" s="170" t="s">
        <v>10</v>
      </c>
      <c r="H12" s="177"/>
      <c r="I12" s="177"/>
      <c r="J12" s="177"/>
      <c r="K12" s="177"/>
      <c r="L12" s="178"/>
      <c r="M12" s="179"/>
    </row>
    <row r="13" spans="1:13" s="70" customFormat="1" ht="45">
      <c r="A13" s="170" t="s">
        <v>115</v>
      </c>
      <c r="B13" s="170" t="s">
        <v>146</v>
      </c>
      <c r="C13" s="172" t="s">
        <v>147</v>
      </c>
      <c r="D13" s="170"/>
      <c r="E13" s="170" t="s">
        <v>60</v>
      </c>
      <c r="F13" s="170" t="s">
        <v>148</v>
      </c>
      <c r="G13" s="170" t="s">
        <v>9</v>
      </c>
      <c r="H13" s="177"/>
      <c r="I13" s="177"/>
      <c r="J13" s="177"/>
      <c r="K13" s="177"/>
      <c r="L13" s="178"/>
      <c r="M13" s="179"/>
    </row>
    <row r="14" spans="1:13" s="70" customFormat="1">
      <c r="A14" s="180"/>
      <c r="B14" s="170"/>
      <c r="C14" s="170"/>
      <c r="D14" s="170"/>
      <c r="E14" s="176"/>
      <c r="F14" s="170"/>
      <c r="G14" s="170"/>
      <c r="H14" s="177"/>
      <c r="I14" s="177"/>
      <c r="J14" s="177"/>
      <c r="K14" s="177"/>
      <c r="L14" s="178"/>
      <c r="M14" s="179"/>
    </row>
    <row r="15" spans="1:13" s="70" customFormat="1">
      <c r="A15" s="181"/>
      <c r="B15" s="182"/>
      <c r="C15" s="182"/>
      <c r="D15" s="182"/>
      <c r="E15" s="182"/>
      <c r="F15" s="182"/>
      <c r="G15" s="182"/>
      <c r="H15" s="183"/>
      <c r="I15" s="183"/>
      <c r="J15" s="183"/>
      <c r="K15" s="183"/>
      <c r="L15" s="183"/>
      <c r="M15" s="184"/>
    </row>
    <row r="16" spans="1:13" s="70" customFormat="1">
      <c r="A16" s="73"/>
      <c r="B16" s="73"/>
      <c r="C16" s="73"/>
      <c r="D16" s="73"/>
      <c r="E16" s="73"/>
      <c r="F16" s="73"/>
    </row>
    <row r="17" spans="1:6" s="70" customFormat="1">
      <c r="A17" s="73"/>
      <c r="B17" s="73"/>
      <c r="C17" s="73"/>
      <c r="D17" s="73"/>
      <c r="E17" s="73"/>
      <c r="F17" s="73"/>
    </row>
    <row r="18" spans="1:6" s="70" customFormat="1">
      <c r="A18" s="73"/>
      <c r="B18" s="73"/>
      <c r="C18" s="73"/>
      <c r="D18" s="73"/>
      <c r="E18" s="73"/>
      <c r="F18" s="73"/>
    </row>
    <row r="19" spans="1:6" s="70" customFormat="1">
      <c r="A19" s="73"/>
      <c r="B19" s="73"/>
      <c r="C19" s="73"/>
      <c r="D19" s="73"/>
      <c r="E19" s="73"/>
      <c r="F19" s="73"/>
    </row>
    <row r="20" spans="1:6" s="70" customFormat="1">
      <c r="A20" s="73"/>
      <c r="B20" s="73"/>
      <c r="C20" s="73"/>
      <c r="D20" s="73"/>
      <c r="E20" s="73"/>
      <c r="F20" s="73"/>
    </row>
    <row r="21" spans="1:6" s="70" customFormat="1">
      <c r="A21" s="73"/>
      <c r="B21" s="73"/>
      <c r="C21" s="73"/>
      <c r="D21" s="73"/>
      <c r="E21" s="73"/>
      <c r="F21" s="73"/>
    </row>
    <row r="22" spans="1:6" s="70" customFormat="1">
      <c r="A22" s="73"/>
      <c r="B22" s="73"/>
      <c r="C22" s="73"/>
      <c r="D22" s="73"/>
      <c r="E22" s="73"/>
      <c r="F22" s="73"/>
    </row>
    <row r="23" spans="1:6" s="70" customFormat="1">
      <c r="A23" s="73"/>
      <c r="B23" s="73"/>
      <c r="C23" s="73"/>
      <c r="D23" s="73"/>
      <c r="E23" s="73"/>
      <c r="F23" s="73"/>
    </row>
    <row r="24" spans="1:6" s="70" customFormat="1">
      <c r="A24" s="73"/>
      <c r="B24" s="73"/>
      <c r="C24" s="73"/>
      <c r="D24" s="73"/>
      <c r="E24" s="73"/>
      <c r="F24" s="73"/>
    </row>
    <row r="25" spans="1:6" s="70" customFormat="1">
      <c r="A25" s="73"/>
      <c r="B25" s="73"/>
      <c r="C25" s="73"/>
      <c r="D25" s="73"/>
      <c r="E25" s="73"/>
      <c r="F25" s="73"/>
    </row>
    <row r="26" spans="1:6" s="70" customFormat="1">
      <c r="A26" s="73"/>
      <c r="B26" s="73"/>
      <c r="C26" s="73"/>
      <c r="D26" s="73"/>
      <c r="E26" s="73"/>
      <c r="F26" s="73"/>
    </row>
    <row r="27" spans="1:6" s="70" customFormat="1">
      <c r="A27" s="73"/>
      <c r="B27" s="73"/>
      <c r="C27" s="73"/>
      <c r="D27" s="73"/>
      <c r="E27" s="73"/>
      <c r="F27" s="73"/>
    </row>
    <row r="28" spans="1:6" s="70" customFormat="1">
      <c r="A28" s="73"/>
      <c r="B28" s="73"/>
      <c r="C28" s="73"/>
      <c r="D28" s="73"/>
      <c r="E28" s="73"/>
      <c r="F28" s="73"/>
    </row>
    <row r="29" spans="1:6" s="70" customFormat="1">
      <c r="A29" s="73"/>
      <c r="B29" s="73"/>
      <c r="C29" s="73"/>
      <c r="D29" s="73"/>
      <c r="E29" s="73"/>
      <c r="F29" s="73"/>
    </row>
    <row r="30" spans="1:6" s="70" customFormat="1">
      <c r="A30" s="73"/>
      <c r="B30" s="73"/>
      <c r="C30" s="73"/>
      <c r="D30" s="73"/>
      <c r="E30" s="73"/>
      <c r="F30" s="73"/>
    </row>
    <row r="31" spans="1:6" s="70" customFormat="1">
      <c r="A31" s="73"/>
      <c r="B31" s="73"/>
      <c r="C31" s="73"/>
      <c r="D31" s="73"/>
      <c r="E31" s="73"/>
      <c r="F31" s="73"/>
    </row>
    <row r="32" spans="1:6" s="70" customFormat="1">
      <c r="A32" s="73"/>
      <c r="B32" s="73"/>
      <c r="C32" s="73"/>
      <c r="D32" s="73"/>
      <c r="E32" s="73"/>
      <c r="F32" s="73"/>
    </row>
    <row r="33" spans="1:6" s="70" customFormat="1">
      <c r="A33" s="73"/>
      <c r="B33" s="73"/>
      <c r="C33" s="73"/>
      <c r="D33" s="73"/>
      <c r="E33" s="73"/>
      <c r="F33" s="73"/>
    </row>
    <row r="34" spans="1:6" s="70" customFormat="1">
      <c r="A34" s="73"/>
      <c r="B34" s="73"/>
      <c r="C34" s="73"/>
      <c r="D34" s="73"/>
      <c r="E34" s="73"/>
      <c r="F34" s="73"/>
    </row>
    <row r="35" spans="1:6" s="70" customFormat="1">
      <c r="A35" s="73"/>
      <c r="B35" s="73"/>
      <c r="C35" s="73"/>
      <c r="D35" s="73"/>
      <c r="E35" s="73"/>
      <c r="F35" s="73"/>
    </row>
    <row r="36" spans="1:6" s="70" customFormat="1">
      <c r="A36" s="73"/>
      <c r="B36" s="73"/>
      <c r="C36" s="73"/>
      <c r="D36" s="73"/>
      <c r="E36" s="73"/>
      <c r="F36" s="73"/>
    </row>
    <row r="37" spans="1:6" s="70" customFormat="1">
      <c r="A37" s="73"/>
      <c r="B37" s="73"/>
      <c r="C37" s="73"/>
      <c r="D37" s="73"/>
      <c r="E37" s="73"/>
      <c r="F37" s="73"/>
    </row>
    <row r="38" spans="1:6" s="70" customFormat="1">
      <c r="A38" s="73"/>
      <c r="B38" s="73"/>
      <c r="C38" s="73"/>
      <c r="D38" s="73"/>
      <c r="E38" s="73"/>
      <c r="F38" s="73"/>
    </row>
    <row r="39" spans="1:6" s="70" customFormat="1">
      <c r="A39" s="73"/>
      <c r="B39" s="73"/>
      <c r="C39" s="73"/>
      <c r="D39" s="73"/>
      <c r="E39" s="73"/>
      <c r="F39" s="73"/>
    </row>
    <row r="40" spans="1:6" s="70" customFormat="1">
      <c r="A40" s="73"/>
      <c r="B40" s="73"/>
      <c r="C40" s="73"/>
      <c r="D40" s="73"/>
      <c r="E40" s="73"/>
      <c r="F40" s="73"/>
    </row>
    <row r="41" spans="1:6" s="70" customFormat="1">
      <c r="A41" s="73"/>
      <c r="B41" s="73"/>
      <c r="C41" s="73"/>
      <c r="D41" s="73"/>
      <c r="E41" s="73"/>
      <c r="F41" s="73"/>
    </row>
    <row r="42" spans="1:6" s="70" customFormat="1">
      <c r="A42" s="73"/>
      <c r="B42" s="73"/>
      <c r="C42" s="73"/>
      <c r="D42" s="73"/>
      <c r="E42" s="73"/>
      <c r="F42" s="73"/>
    </row>
    <row r="43" spans="1:6" s="70" customFormat="1">
      <c r="A43" s="73"/>
      <c r="B43" s="73"/>
      <c r="C43" s="73"/>
      <c r="D43" s="73"/>
      <c r="E43" s="73"/>
      <c r="F43" s="73"/>
    </row>
    <row r="44" spans="1:6" s="70" customFormat="1">
      <c r="A44" s="73"/>
      <c r="B44" s="73"/>
      <c r="C44" s="73"/>
      <c r="D44" s="73"/>
      <c r="E44" s="73"/>
      <c r="F44" s="73"/>
    </row>
    <row r="45" spans="1:6" s="70" customFormat="1">
      <c r="A45" s="73"/>
      <c r="B45" s="73"/>
      <c r="C45" s="73"/>
      <c r="D45" s="73"/>
      <c r="E45" s="73"/>
      <c r="F45" s="73"/>
    </row>
    <row r="46" spans="1:6" s="70" customFormat="1">
      <c r="A46" s="73"/>
      <c r="B46" s="73"/>
      <c r="C46" s="73"/>
      <c r="D46" s="73"/>
      <c r="E46" s="73"/>
      <c r="F46" s="73"/>
    </row>
    <row r="47" spans="1:6" s="70" customFormat="1">
      <c r="A47" s="73"/>
      <c r="B47" s="73"/>
      <c r="C47" s="73"/>
      <c r="D47" s="73"/>
      <c r="E47" s="73"/>
      <c r="F47" s="73"/>
    </row>
    <row r="48" spans="1:6" s="70" customFormat="1">
      <c r="A48" s="73"/>
      <c r="B48" s="73"/>
      <c r="C48" s="73"/>
      <c r="D48" s="73"/>
      <c r="E48" s="73"/>
      <c r="F48" s="73"/>
    </row>
    <row r="49" spans="1:6" s="70" customFormat="1">
      <c r="A49" s="73"/>
      <c r="B49" s="73"/>
      <c r="C49" s="73"/>
      <c r="D49" s="73"/>
      <c r="E49" s="73"/>
      <c r="F49" s="73"/>
    </row>
    <row r="50" spans="1:6" s="70" customFormat="1">
      <c r="A50" s="73"/>
      <c r="B50" s="73"/>
      <c r="C50" s="73"/>
      <c r="D50" s="73"/>
      <c r="E50" s="73"/>
      <c r="F50" s="73"/>
    </row>
    <row r="51" spans="1:6" s="70" customFormat="1">
      <c r="A51" s="73"/>
      <c r="B51" s="73"/>
      <c r="C51" s="73"/>
      <c r="D51" s="73"/>
      <c r="E51" s="73"/>
      <c r="F51" s="73"/>
    </row>
    <row r="52" spans="1:6" s="70" customFormat="1">
      <c r="A52" s="73"/>
      <c r="B52" s="73"/>
      <c r="C52" s="73"/>
      <c r="D52" s="73"/>
      <c r="E52" s="73"/>
      <c r="F52" s="73"/>
    </row>
    <row r="53" spans="1:6" s="70" customFormat="1">
      <c r="A53" s="73"/>
      <c r="B53" s="73"/>
      <c r="C53" s="73"/>
      <c r="D53" s="73"/>
      <c r="E53" s="73"/>
      <c r="F53" s="73"/>
    </row>
    <row r="54" spans="1:6" s="70" customFormat="1">
      <c r="A54" s="73"/>
      <c r="B54" s="73"/>
      <c r="C54" s="73"/>
      <c r="D54" s="73"/>
      <c r="E54" s="73"/>
      <c r="F54" s="73"/>
    </row>
    <row r="55" spans="1:6" s="70" customFormat="1">
      <c r="A55" s="73"/>
      <c r="B55" s="73"/>
      <c r="C55" s="73"/>
      <c r="D55" s="73"/>
      <c r="E55" s="73"/>
      <c r="F55" s="73"/>
    </row>
    <row r="56" spans="1:6" s="70" customFormat="1">
      <c r="A56" s="73"/>
      <c r="B56" s="73"/>
      <c r="C56" s="73"/>
      <c r="D56" s="73"/>
      <c r="E56" s="73"/>
      <c r="F56" s="73"/>
    </row>
    <row r="57" spans="1:6" s="70" customFormat="1">
      <c r="A57" s="73"/>
      <c r="B57" s="73"/>
      <c r="C57" s="73"/>
      <c r="D57" s="73"/>
      <c r="E57" s="73"/>
      <c r="F57" s="73"/>
    </row>
    <row r="58" spans="1:6" s="70" customFormat="1">
      <c r="A58" s="73"/>
      <c r="B58" s="73"/>
      <c r="C58" s="73"/>
      <c r="D58" s="73"/>
      <c r="E58" s="73"/>
      <c r="F58" s="73"/>
    </row>
    <row r="59" spans="1:6" s="70" customFormat="1">
      <c r="A59" s="73"/>
      <c r="B59" s="73"/>
      <c r="C59" s="73"/>
      <c r="D59" s="73"/>
      <c r="E59" s="73"/>
      <c r="F59" s="73"/>
    </row>
    <row r="60" spans="1:6" s="70" customFormat="1">
      <c r="A60" s="73"/>
      <c r="B60" s="73"/>
      <c r="C60" s="73"/>
      <c r="D60" s="73"/>
      <c r="E60" s="73"/>
      <c r="F60" s="73"/>
    </row>
    <row r="61" spans="1:6" s="70" customFormat="1">
      <c r="A61" s="73"/>
      <c r="B61" s="73"/>
      <c r="C61" s="73"/>
      <c r="D61" s="73"/>
      <c r="E61" s="73"/>
      <c r="F61" s="73"/>
    </row>
    <row r="62" spans="1:6" s="70" customFormat="1">
      <c r="A62" s="73"/>
      <c r="B62" s="73"/>
      <c r="C62" s="73"/>
      <c r="D62" s="73"/>
      <c r="E62" s="73"/>
      <c r="F62" s="73"/>
    </row>
    <row r="63" spans="1:6" s="70" customFormat="1">
      <c r="A63" s="73"/>
      <c r="B63" s="73"/>
      <c r="C63" s="73"/>
      <c r="D63" s="73"/>
      <c r="E63" s="73"/>
      <c r="F63" s="73"/>
    </row>
    <row r="64" spans="1:6" s="70" customFormat="1">
      <c r="A64" s="73"/>
      <c r="B64" s="73"/>
      <c r="C64" s="73"/>
      <c r="D64" s="73"/>
      <c r="E64" s="73"/>
      <c r="F64" s="73"/>
    </row>
    <row r="65" spans="1:6" s="70" customFormat="1">
      <c r="A65" s="73"/>
      <c r="B65" s="73"/>
      <c r="C65" s="73"/>
      <c r="D65" s="73"/>
      <c r="E65" s="73"/>
      <c r="F65" s="73"/>
    </row>
    <row r="66" spans="1:6" s="70" customFormat="1">
      <c r="A66" s="73"/>
      <c r="B66" s="73"/>
      <c r="C66" s="73"/>
      <c r="D66" s="73"/>
      <c r="E66" s="73"/>
      <c r="F66" s="73"/>
    </row>
    <row r="67" spans="1:6" s="70" customFormat="1">
      <c r="A67" s="73"/>
      <c r="B67" s="73"/>
      <c r="C67" s="73"/>
      <c r="D67" s="73"/>
      <c r="E67" s="73"/>
      <c r="F67" s="73"/>
    </row>
    <row r="68" spans="1:6" s="70" customFormat="1">
      <c r="A68" s="73"/>
      <c r="B68" s="73"/>
      <c r="C68" s="73"/>
      <c r="D68" s="73"/>
      <c r="E68" s="73"/>
      <c r="F68" s="73"/>
    </row>
    <row r="69" spans="1:6" s="70" customFormat="1">
      <c r="A69" s="73"/>
      <c r="B69" s="73"/>
      <c r="C69" s="73"/>
      <c r="D69" s="73"/>
      <c r="E69" s="73"/>
      <c r="F69" s="73"/>
    </row>
    <row r="70" spans="1:6" s="70" customFormat="1">
      <c r="A70" s="73"/>
      <c r="B70" s="73"/>
      <c r="C70" s="73"/>
      <c r="D70" s="73"/>
      <c r="E70" s="73"/>
      <c r="F70" s="73"/>
    </row>
    <row r="71" spans="1:6" s="70" customFormat="1">
      <c r="A71" s="73"/>
      <c r="B71" s="73"/>
      <c r="C71" s="73"/>
      <c r="D71" s="73"/>
      <c r="E71" s="73"/>
      <c r="F71" s="73"/>
    </row>
    <row r="72" spans="1:6" s="70" customFormat="1">
      <c r="A72" s="73"/>
      <c r="B72" s="73"/>
      <c r="C72" s="73"/>
      <c r="D72" s="73"/>
      <c r="E72" s="73"/>
      <c r="F72" s="73"/>
    </row>
    <row r="73" spans="1:6" s="70" customFormat="1">
      <c r="A73" s="73"/>
      <c r="B73" s="73"/>
      <c r="C73" s="73"/>
      <c r="D73" s="73"/>
      <c r="E73" s="73"/>
      <c r="F73" s="73"/>
    </row>
    <row r="74" spans="1:6" s="70" customFormat="1">
      <c r="A74" s="73"/>
      <c r="B74" s="73"/>
      <c r="C74" s="73"/>
      <c r="D74" s="73"/>
      <c r="E74" s="73"/>
      <c r="F74" s="73"/>
    </row>
    <row r="75" spans="1:6" s="70" customFormat="1">
      <c r="A75" s="73"/>
      <c r="B75" s="73"/>
      <c r="C75" s="73"/>
      <c r="D75" s="73"/>
      <c r="E75" s="73"/>
      <c r="F75" s="73"/>
    </row>
    <row r="76" spans="1:6" s="70" customFormat="1">
      <c r="A76" s="73"/>
      <c r="B76" s="73"/>
      <c r="C76" s="73"/>
      <c r="D76" s="73"/>
      <c r="E76" s="73"/>
      <c r="F76" s="73"/>
    </row>
    <row r="77" spans="1:6" s="70" customFormat="1">
      <c r="A77" s="73"/>
      <c r="B77" s="73"/>
      <c r="C77" s="73"/>
      <c r="D77" s="73"/>
      <c r="E77" s="73"/>
      <c r="F77" s="73"/>
    </row>
    <row r="78" spans="1:6" s="70" customFormat="1">
      <c r="A78" s="73"/>
      <c r="B78" s="73"/>
      <c r="C78" s="73"/>
      <c r="D78" s="73"/>
      <c r="E78" s="73"/>
      <c r="F78" s="73"/>
    </row>
    <row r="79" spans="1:6" s="70" customFormat="1">
      <c r="A79" s="73"/>
      <c r="B79" s="73"/>
      <c r="C79" s="73"/>
      <c r="D79" s="73"/>
      <c r="E79" s="73"/>
      <c r="F79" s="73"/>
    </row>
    <row r="80" spans="1:6" s="70" customFormat="1">
      <c r="A80" s="73"/>
      <c r="B80" s="73"/>
      <c r="C80" s="73"/>
      <c r="D80" s="73"/>
      <c r="E80" s="73"/>
      <c r="F80" s="73"/>
    </row>
    <row r="81" spans="1:6" s="70" customFormat="1">
      <c r="A81" s="73"/>
      <c r="B81" s="73"/>
      <c r="C81" s="73"/>
      <c r="D81" s="73"/>
      <c r="E81" s="73"/>
      <c r="F81" s="73"/>
    </row>
    <row r="82" spans="1:6" s="70" customFormat="1">
      <c r="A82" s="73"/>
      <c r="B82" s="73"/>
      <c r="C82" s="73"/>
      <c r="D82" s="73"/>
      <c r="E82" s="73"/>
      <c r="F82" s="73"/>
    </row>
    <row r="83" spans="1:6" s="70" customFormat="1">
      <c r="A83" s="73"/>
      <c r="B83" s="73"/>
      <c r="C83" s="73"/>
      <c r="D83" s="73"/>
      <c r="E83" s="73"/>
      <c r="F83" s="73"/>
    </row>
    <row r="84" spans="1:6" s="70" customFormat="1">
      <c r="A84" s="73"/>
      <c r="B84" s="73"/>
      <c r="C84" s="73"/>
      <c r="D84" s="73"/>
      <c r="E84" s="73"/>
      <c r="F84" s="73"/>
    </row>
    <row r="85" spans="1:6" s="70" customFormat="1">
      <c r="A85" s="73"/>
      <c r="B85" s="73"/>
      <c r="C85" s="73"/>
      <c r="D85" s="73"/>
      <c r="E85" s="73"/>
      <c r="F85" s="73"/>
    </row>
    <row r="86" spans="1:6" s="70" customFormat="1">
      <c r="A86" s="73"/>
      <c r="B86" s="73"/>
      <c r="C86" s="73"/>
      <c r="D86" s="73"/>
      <c r="E86" s="73"/>
      <c r="F86" s="73"/>
    </row>
    <row r="87" spans="1:6" s="70" customFormat="1">
      <c r="A87" s="73"/>
      <c r="B87" s="73"/>
      <c r="C87" s="73"/>
      <c r="D87" s="73"/>
      <c r="E87" s="73"/>
      <c r="F87" s="73"/>
    </row>
    <row r="88" spans="1:6" s="70" customFormat="1">
      <c r="A88" s="73"/>
      <c r="B88" s="73"/>
      <c r="C88" s="73"/>
      <c r="D88" s="73"/>
      <c r="E88" s="73"/>
      <c r="F88" s="73"/>
    </row>
    <row r="89" spans="1:6" s="70" customFormat="1">
      <c r="A89" s="73"/>
      <c r="B89" s="73"/>
      <c r="C89" s="73"/>
      <c r="D89" s="73"/>
      <c r="E89" s="73"/>
      <c r="F89" s="73"/>
    </row>
    <row r="90" spans="1:6" s="70" customFormat="1">
      <c r="A90" s="73"/>
      <c r="B90" s="73"/>
      <c r="C90" s="73"/>
      <c r="D90" s="73"/>
      <c r="E90" s="73"/>
      <c r="F90" s="73"/>
    </row>
    <row r="91" spans="1:6" s="70" customFormat="1">
      <c r="A91" s="73"/>
      <c r="B91" s="73"/>
      <c r="C91" s="73"/>
      <c r="D91" s="73"/>
      <c r="E91" s="73"/>
      <c r="F91" s="73"/>
    </row>
    <row r="92" spans="1:6" s="70" customFormat="1">
      <c r="A92" s="73"/>
      <c r="B92" s="73"/>
      <c r="C92" s="73"/>
      <c r="D92" s="73"/>
      <c r="E92" s="73"/>
      <c r="F92" s="73"/>
    </row>
    <row r="93" spans="1:6" s="70" customFormat="1">
      <c r="A93" s="73"/>
      <c r="B93" s="73"/>
      <c r="C93" s="73"/>
      <c r="D93" s="73"/>
      <c r="E93" s="73"/>
      <c r="F93" s="73"/>
    </row>
    <row r="94" spans="1:6" s="70" customFormat="1">
      <c r="A94" s="73"/>
      <c r="B94" s="73"/>
      <c r="C94" s="73"/>
      <c r="D94" s="73"/>
      <c r="E94" s="73"/>
      <c r="F94" s="73"/>
    </row>
    <row r="95" spans="1:6" s="70" customFormat="1">
      <c r="A95" s="73"/>
      <c r="B95" s="73"/>
      <c r="C95" s="73"/>
      <c r="D95" s="73"/>
      <c r="E95" s="73"/>
      <c r="F95" s="73"/>
    </row>
    <row r="96" spans="1:6" s="70" customFormat="1">
      <c r="A96" s="73"/>
      <c r="B96" s="73"/>
      <c r="C96" s="73"/>
      <c r="D96" s="73"/>
      <c r="E96" s="73"/>
      <c r="F96" s="73"/>
    </row>
    <row r="97" spans="1:6" s="70" customFormat="1">
      <c r="A97" s="73"/>
      <c r="B97" s="73"/>
      <c r="C97" s="73"/>
      <c r="D97" s="73"/>
      <c r="E97" s="73"/>
      <c r="F97" s="73"/>
    </row>
    <row r="98" spans="1:6" s="70" customFormat="1">
      <c r="A98" s="73"/>
      <c r="B98" s="73"/>
      <c r="C98" s="73"/>
      <c r="D98" s="73"/>
      <c r="E98" s="73"/>
      <c r="F98" s="73"/>
    </row>
    <row r="99" spans="1:6" s="70" customFormat="1">
      <c r="A99" s="73"/>
      <c r="B99" s="73"/>
      <c r="C99" s="73"/>
      <c r="D99" s="73"/>
      <c r="E99" s="73"/>
      <c r="F99" s="73"/>
    </row>
    <row r="100" spans="1:6" s="70" customFormat="1">
      <c r="A100" s="73"/>
      <c r="B100" s="73"/>
      <c r="C100" s="73"/>
      <c r="D100" s="73"/>
      <c r="E100" s="73"/>
      <c r="F100" s="73"/>
    </row>
    <row r="101" spans="1:6" s="70" customFormat="1">
      <c r="A101" s="73"/>
      <c r="B101" s="73"/>
      <c r="C101" s="73"/>
      <c r="D101" s="73"/>
      <c r="E101" s="73"/>
      <c r="F101" s="73"/>
    </row>
    <row r="102" spans="1:6" s="70" customFormat="1">
      <c r="A102" s="73"/>
      <c r="B102" s="73"/>
      <c r="C102" s="73"/>
      <c r="D102" s="73"/>
      <c r="E102" s="73"/>
      <c r="F102" s="73"/>
    </row>
    <row r="103" spans="1:6" s="70" customFormat="1">
      <c r="A103" s="73"/>
      <c r="B103" s="73"/>
      <c r="C103" s="73"/>
      <c r="D103" s="73"/>
      <c r="E103" s="73"/>
      <c r="F103" s="73"/>
    </row>
    <row r="104" spans="1:6" s="70" customFormat="1">
      <c r="A104" s="73"/>
      <c r="B104" s="73"/>
      <c r="C104" s="73"/>
      <c r="D104" s="73"/>
      <c r="E104" s="73"/>
      <c r="F104" s="73"/>
    </row>
    <row r="105" spans="1:6" s="70" customFormat="1">
      <c r="A105" s="73"/>
      <c r="B105" s="73"/>
      <c r="C105" s="73"/>
      <c r="D105" s="73"/>
      <c r="E105" s="73"/>
      <c r="F105" s="73"/>
    </row>
    <row r="106" spans="1:6" s="70" customFormat="1">
      <c r="A106" s="73"/>
      <c r="B106" s="73"/>
      <c r="C106" s="73"/>
      <c r="D106" s="73"/>
      <c r="E106" s="73"/>
      <c r="F106" s="73"/>
    </row>
    <row r="107" spans="1:6" s="70" customFormat="1">
      <c r="A107" s="73"/>
      <c r="B107" s="73"/>
      <c r="C107" s="73"/>
      <c r="D107" s="73"/>
      <c r="E107" s="73"/>
      <c r="F107" s="73"/>
    </row>
    <row r="108" spans="1:6" s="70" customFormat="1">
      <c r="A108" s="73"/>
      <c r="B108" s="73"/>
      <c r="C108" s="73"/>
      <c r="D108" s="73"/>
      <c r="E108" s="73"/>
      <c r="F108" s="73"/>
    </row>
    <row r="109" spans="1:6" s="70" customFormat="1">
      <c r="A109" s="73"/>
      <c r="B109" s="73"/>
      <c r="C109" s="73"/>
      <c r="D109" s="73"/>
      <c r="E109" s="73"/>
      <c r="F109" s="73"/>
    </row>
    <row r="110" spans="1:6" s="70" customFormat="1">
      <c r="A110" s="73"/>
      <c r="B110" s="73"/>
      <c r="C110" s="73"/>
      <c r="D110" s="73"/>
      <c r="E110" s="73"/>
      <c r="F110" s="73"/>
    </row>
    <row r="111" spans="1:6" s="70" customFormat="1">
      <c r="A111" s="73"/>
      <c r="B111" s="73"/>
      <c r="C111" s="73"/>
      <c r="D111" s="73"/>
      <c r="E111" s="73"/>
      <c r="F111" s="73"/>
    </row>
    <row r="112" spans="1:6" s="70" customFormat="1">
      <c r="A112" s="73"/>
      <c r="B112" s="73"/>
      <c r="C112" s="73"/>
      <c r="D112" s="73"/>
      <c r="E112" s="73"/>
      <c r="F112" s="73"/>
    </row>
    <row r="113" spans="1:6" s="70" customFormat="1">
      <c r="A113" s="73"/>
      <c r="B113" s="73"/>
      <c r="C113" s="73"/>
      <c r="D113" s="73"/>
      <c r="E113" s="73"/>
      <c r="F113" s="73"/>
    </row>
    <row r="114" spans="1:6">
      <c r="A114" s="73"/>
      <c r="B114" s="73"/>
      <c r="C114" s="73"/>
      <c r="D114" s="73"/>
      <c r="E114" s="73"/>
      <c r="F114" s="73"/>
    </row>
    <row r="115" spans="1:6">
      <c r="A115" s="73"/>
      <c r="B115" s="73"/>
      <c r="C115" s="73"/>
      <c r="D115" s="73"/>
      <c r="E115" s="73"/>
      <c r="F115" s="73"/>
    </row>
    <row r="116" spans="1:6">
      <c r="A116" s="73"/>
      <c r="B116" s="73"/>
      <c r="C116" s="73"/>
      <c r="D116" s="73"/>
      <c r="E116" s="73"/>
      <c r="F116" s="73"/>
    </row>
    <row r="117" spans="1:6">
      <c r="A117" s="73"/>
      <c r="B117" s="73"/>
      <c r="C117" s="73"/>
      <c r="D117" s="73"/>
      <c r="E117" s="73"/>
      <c r="F117" s="73"/>
    </row>
    <row r="118" spans="1:6">
      <c r="A118" s="73"/>
      <c r="B118" s="73"/>
      <c r="C118" s="73"/>
      <c r="D118" s="73"/>
      <c r="E118" s="73"/>
      <c r="F118" s="73"/>
    </row>
    <row r="119" spans="1:6">
      <c r="A119" s="73"/>
      <c r="B119" s="73"/>
      <c r="C119" s="73"/>
      <c r="D119" s="73"/>
      <c r="E119" s="73"/>
      <c r="F119" s="73"/>
    </row>
    <row r="120" spans="1:6">
      <c r="A120" s="73"/>
      <c r="B120" s="73"/>
      <c r="C120" s="73"/>
      <c r="D120" s="73"/>
      <c r="E120" s="73"/>
      <c r="F120" s="73"/>
    </row>
    <row r="121" spans="1:6">
      <c r="A121" s="73"/>
      <c r="B121" s="73"/>
      <c r="C121" s="73"/>
      <c r="D121" s="73"/>
      <c r="E121" s="73"/>
      <c r="F121" s="73"/>
    </row>
    <row r="122" spans="1:6">
      <c r="A122" s="73"/>
      <c r="B122" s="73"/>
      <c r="C122" s="73"/>
      <c r="D122" s="73"/>
      <c r="E122" s="73"/>
      <c r="F122" s="73"/>
    </row>
    <row r="123" spans="1:6">
      <c r="A123" s="73"/>
      <c r="B123" s="73"/>
      <c r="C123" s="73"/>
      <c r="D123" s="73"/>
      <c r="E123" s="73"/>
      <c r="F123" s="73"/>
    </row>
    <row r="124" spans="1:6">
      <c r="A124" s="73"/>
      <c r="B124" s="73"/>
      <c r="C124" s="73"/>
      <c r="D124" s="73"/>
      <c r="E124" s="73"/>
      <c r="F124" s="73"/>
    </row>
    <row r="125" spans="1:6">
      <c r="A125" s="72"/>
      <c r="B125" s="72"/>
      <c r="C125" s="72"/>
      <c r="D125" s="72"/>
      <c r="E125" s="72"/>
      <c r="F125" s="72"/>
    </row>
    <row r="126" spans="1:6">
      <c r="A126" s="72"/>
      <c r="B126" s="72"/>
      <c r="C126" s="72"/>
      <c r="D126" s="72"/>
      <c r="E126" s="72"/>
      <c r="F126" s="72"/>
    </row>
    <row r="127" spans="1:6">
      <c r="A127" s="72"/>
      <c r="B127" s="72"/>
      <c r="C127" s="72"/>
      <c r="D127" s="72"/>
      <c r="E127" s="72"/>
      <c r="F127" s="72"/>
    </row>
    <row r="128" spans="1:6">
      <c r="A128" s="72"/>
      <c r="B128" s="72"/>
      <c r="C128" s="72"/>
      <c r="D128" s="72"/>
      <c r="E128" s="72"/>
      <c r="F128" s="72"/>
    </row>
    <row r="129" spans="1:6">
      <c r="A129" s="72"/>
      <c r="B129" s="72"/>
      <c r="C129" s="72"/>
      <c r="D129" s="72"/>
      <c r="E129" s="72"/>
      <c r="F129" s="72"/>
    </row>
    <row r="130" spans="1:6">
      <c r="A130" s="72"/>
      <c r="B130" s="72"/>
      <c r="C130" s="72"/>
      <c r="D130" s="72"/>
      <c r="E130" s="72"/>
      <c r="F130" s="72"/>
    </row>
    <row r="131" spans="1:6">
      <c r="A131" s="72"/>
      <c r="B131" s="72"/>
      <c r="C131" s="72"/>
      <c r="D131" s="72"/>
      <c r="E131" s="72"/>
      <c r="F131" s="72"/>
    </row>
    <row r="132" spans="1:6">
      <c r="A132" s="72"/>
      <c r="B132" s="72"/>
      <c r="C132" s="72"/>
      <c r="D132" s="73"/>
      <c r="E132" s="72"/>
      <c r="F132" s="72"/>
    </row>
    <row r="133" spans="1:6">
      <c r="A133" s="72"/>
      <c r="B133" s="72"/>
      <c r="C133" s="72"/>
      <c r="D133" s="72"/>
      <c r="E133" s="72"/>
      <c r="F133" s="72"/>
    </row>
    <row r="134" spans="1:6">
      <c r="A134" s="72"/>
      <c r="B134" s="72"/>
      <c r="C134" s="72"/>
      <c r="D134" s="72"/>
      <c r="E134" s="72"/>
      <c r="F134" s="72"/>
    </row>
    <row r="135" spans="1:6">
      <c r="A135" s="72"/>
      <c r="B135" s="72"/>
      <c r="C135" s="72"/>
      <c r="D135" s="72"/>
      <c r="E135" s="72"/>
      <c r="F135" s="72"/>
    </row>
    <row r="136" spans="1:6">
      <c r="A136" s="72"/>
      <c r="B136" s="72"/>
      <c r="C136" s="72"/>
      <c r="D136" s="72"/>
      <c r="E136" s="72"/>
      <c r="F136" s="72"/>
    </row>
    <row r="137" spans="1:6">
      <c r="A137" s="72"/>
      <c r="B137" s="72"/>
      <c r="C137" s="72"/>
      <c r="D137" s="72"/>
      <c r="E137" s="72"/>
      <c r="F137" s="72"/>
    </row>
    <row r="138" spans="1:6">
      <c r="A138" s="72"/>
      <c r="B138" s="72"/>
      <c r="C138" s="72"/>
      <c r="D138" s="72"/>
      <c r="E138" s="72"/>
      <c r="F138" s="72"/>
    </row>
    <row r="139" spans="1:6">
      <c r="A139" s="72"/>
      <c r="B139" s="72"/>
      <c r="C139" s="72"/>
      <c r="D139" s="72"/>
      <c r="E139" s="72"/>
      <c r="F139" s="72"/>
    </row>
    <row r="140" spans="1:6">
      <c r="A140" s="72"/>
      <c r="B140" s="72"/>
      <c r="C140" s="72"/>
      <c r="D140" s="72"/>
      <c r="E140" s="72"/>
      <c r="F140" s="72"/>
    </row>
    <row r="141" spans="1:6">
      <c r="A141" s="72"/>
      <c r="B141" s="72"/>
      <c r="C141" s="72"/>
      <c r="D141" s="72"/>
      <c r="E141" s="72"/>
      <c r="F141" s="72"/>
    </row>
    <row r="142" spans="1:6">
      <c r="A142" s="72"/>
      <c r="B142" s="72"/>
      <c r="C142" s="72"/>
      <c r="D142" s="72"/>
      <c r="E142" s="72"/>
      <c r="F142" s="72"/>
    </row>
    <row r="143" spans="1:6">
      <c r="A143" s="72"/>
      <c r="B143" s="72"/>
      <c r="C143" s="72"/>
      <c r="D143" s="72"/>
      <c r="E143" s="72"/>
      <c r="F143" s="72"/>
    </row>
    <row r="144" spans="1:6">
      <c r="A144" s="72"/>
      <c r="B144" s="72"/>
      <c r="C144" s="72"/>
      <c r="D144" s="72"/>
      <c r="E144" s="72"/>
      <c r="F144" s="72"/>
    </row>
    <row r="145" spans="1:6">
      <c r="A145" s="72"/>
      <c r="B145" s="72"/>
      <c r="C145" s="72"/>
      <c r="D145" s="72"/>
      <c r="E145" s="72"/>
      <c r="F145" s="72"/>
    </row>
    <row r="146" spans="1:6">
      <c r="A146" s="72"/>
      <c r="B146" s="72"/>
      <c r="C146" s="72"/>
      <c r="D146" s="72"/>
      <c r="E146" s="72"/>
      <c r="F146" s="72"/>
    </row>
    <row r="147" spans="1:6">
      <c r="A147" s="72"/>
      <c r="B147" s="72"/>
      <c r="C147" s="72"/>
      <c r="D147" s="72"/>
      <c r="E147" s="72"/>
      <c r="F147" s="72"/>
    </row>
    <row r="148" spans="1:6">
      <c r="A148" s="72"/>
      <c r="B148" s="72"/>
      <c r="C148" s="72"/>
      <c r="D148" s="72"/>
      <c r="E148" s="72"/>
      <c r="F148" s="72"/>
    </row>
    <row r="149" spans="1:6">
      <c r="A149" s="72"/>
      <c r="B149" s="72"/>
      <c r="C149" s="72"/>
      <c r="D149" s="72"/>
      <c r="E149" s="72"/>
      <c r="F149" s="72"/>
    </row>
    <row r="150" spans="1:6">
      <c r="A150" s="72"/>
      <c r="B150" s="72"/>
      <c r="C150" s="72"/>
      <c r="D150" s="72"/>
      <c r="E150" s="72"/>
      <c r="F150" s="72"/>
    </row>
    <row r="151" spans="1:6">
      <c r="A151" s="72"/>
      <c r="B151" s="72"/>
      <c r="C151" s="72"/>
      <c r="D151" s="72"/>
      <c r="E151" s="72"/>
      <c r="F151" s="72"/>
    </row>
    <row r="152" spans="1:6">
      <c r="A152" s="72"/>
      <c r="B152" s="72"/>
      <c r="C152" s="72"/>
      <c r="D152" s="73"/>
      <c r="E152" s="72"/>
      <c r="F152" s="72"/>
    </row>
    <row r="153" spans="1:6">
      <c r="A153" s="72"/>
      <c r="B153" s="72"/>
      <c r="C153" s="72"/>
      <c r="D153" s="72"/>
      <c r="E153" s="72"/>
      <c r="F153" s="72"/>
    </row>
    <row r="154" spans="1:6">
      <c r="A154" s="72"/>
      <c r="B154" s="72"/>
      <c r="C154" s="72"/>
      <c r="D154" s="72"/>
      <c r="E154" s="72"/>
      <c r="F154" s="72"/>
    </row>
    <row r="155" spans="1:6">
      <c r="A155" s="72"/>
      <c r="B155" s="72"/>
      <c r="C155" s="72"/>
      <c r="D155" s="72"/>
      <c r="E155" s="72"/>
      <c r="F155" s="72"/>
    </row>
    <row r="156" spans="1:6">
      <c r="A156" s="72"/>
      <c r="B156" s="72"/>
      <c r="C156" s="72"/>
      <c r="D156" s="72"/>
      <c r="E156" s="72"/>
      <c r="F156" s="72"/>
    </row>
    <row r="157" spans="1:6">
      <c r="A157" s="72"/>
      <c r="B157" s="72"/>
      <c r="C157" s="72"/>
      <c r="D157" s="72"/>
      <c r="E157" s="72"/>
      <c r="F157" s="72"/>
    </row>
    <row r="158" spans="1:6">
      <c r="A158" s="72"/>
      <c r="B158" s="72"/>
      <c r="C158" s="72"/>
      <c r="D158" s="72"/>
      <c r="E158" s="72"/>
      <c r="F158" s="72"/>
    </row>
    <row r="159" spans="1:6">
      <c r="A159" s="72"/>
      <c r="B159" s="72"/>
      <c r="C159" s="72"/>
      <c r="D159" s="72"/>
      <c r="E159" s="72"/>
      <c r="F159" s="72"/>
    </row>
    <row r="160" spans="1:6">
      <c r="A160" s="72"/>
      <c r="B160" s="72"/>
      <c r="C160" s="72"/>
      <c r="D160" s="72"/>
      <c r="E160" s="72"/>
      <c r="F160" s="72"/>
    </row>
    <row r="161" spans="1:6">
      <c r="A161" s="72"/>
      <c r="B161" s="72"/>
      <c r="C161" s="72"/>
      <c r="D161" s="72"/>
      <c r="E161" s="72"/>
      <c r="F161" s="72"/>
    </row>
    <row r="162" spans="1:6">
      <c r="A162" s="72"/>
      <c r="B162" s="72"/>
      <c r="C162" s="72"/>
      <c r="D162" s="72"/>
      <c r="E162" s="72"/>
      <c r="F162" s="72"/>
    </row>
    <row r="163" spans="1:6">
      <c r="A163" s="72"/>
      <c r="B163" s="72"/>
      <c r="C163" s="72"/>
      <c r="D163" s="72"/>
      <c r="E163" s="72"/>
      <c r="F163" s="72"/>
    </row>
    <row r="164" spans="1:6">
      <c r="A164" s="72"/>
      <c r="B164" s="72"/>
      <c r="C164" s="72"/>
      <c r="D164" s="72"/>
      <c r="E164" s="72"/>
      <c r="F164" s="72"/>
    </row>
    <row r="165" spans="1:6">
      <c r="A165" s="72"/>
      <c r="B165" s="72"/>
      <c r="C165" s="72"/>
      <c r="D165" s="72"/>
      <c r="E165" s="72"/>
      <c r="F165" s="72"/>
    </row>
    <row r="166" spans="1:6">
      <c r="A166" s="72"/>
      <c r="B166" s="72"/>
      <c r="C166" s="72"/>
      <c r="D166" s="72"/>
      <c r="E166" s="72"/>
      <c r="F166" s="72"/>
    </row>
    <row r="167" spans="1:6">
      <c r="A167" s="72"/>
      <c r="B167" s="72"/>
      <c r="C167" s="72"/>
      <c r="D167" s="72"/>
      <c r="E167" s="72"/>
      <c r="F167" s="72"/>
    </row>
    <row r="168" spans="1:6">
      <c r="A168" s="72"/>
      <c r="B168" s="72"/>
      <c r="C168" s="72"/>
      <c r="D168" s="72"/>
      <c r="E168" s="72"/>
      <c r="F168" s="72"/>
    </row>
    <row r="169" spans="1:6">
      <c r="A169" s="72"/>
      <c r="B169" s="72"/>
      <c r="C169" s="72"/>
      <c r="D169" s="72"/>
      <c r="E169" s="72"/>
      <c r="F169" s="72"/>
    </row>
    <row r="170" spans="1:6">
      <c r="A170" s="72"/>
      <c r="B170" s="72"/>
      <c r="C170" s="72"/>
      <c r="D170" s="72"/>
      <c r="E170" s="72"/>
      <c r="F170" s="72"/>
    </row>
    <row r="171" spans="1:6">
      <c r="A171" s="72"/>
      <c r="B171" s="72"/>
      <c r="C171" s="72"/>
      <c r="D171" s="72"/>
      <c r="E171" s="72"/>
      <c r="F171" s="72"/>
    </row>
    <row r="172" spans="1:6">
      <c r="A172" s="72"/>
      <c r="B172" s="72"/>
      <c r="C172" s="72"/>
      <c r="D172" s="72"/>
      <c r="E172" s="72"/>
      <c r="F172" s="72"/>
    </row>
    <row r="173" spans="1:6">
      <c r="A173" s="72"/>
      <c r="B173" s="72"/>
      <c r="C173" s="72"/>
      <c r="D173" s="72"/>
      <c r="E173" s="72"/>
      <c r="F173" s="72"/>
    </row>
    <row r="174" spans="1:6">
      <c r="A174" s="72"/>
      <c r="B174" s="72"/>
      <c r="C174" s="72"/>
      <c r="D174" s="72"/>
      <c r="E174" s="72"/>
      <c r="F174" s="72"/>
    </row>
    <row r="175" spans="1:6">
      <c r="A175" s="72"/>
      <c r="B175" s="72"/>
      <c r="C175" s="72"/>
      <c r="D175" s="72"/>
      <c r="E175" s="72"/>
      <c r="F175" s="72"/>
    </row>
    <row r="176" spans="1:6">
      <c r="A176" s="72"/>
      <c r="B176" s="72"/>
      <c r="C176" s="72"/>
      <c r="D176" s="72"/>
      <c r="E176" s="72"/>
      <c r="F176" s="72"/>
    </row>
    <row r="177" spans="1:6">
      <c r="A177" s="72"/>
      <c r="B177" s="72"/>
      <c r="C177" s="72"/>
      <c r="D177" s="72"/>
      <c r="E177" s="72"/>
      <c r="F177" s="72"/>
    </row>
    <row r="178" spans="1:6">
      <c r="A178" s="72"/>
      <c r="B178" s="72"/>
      <c r="C178" s="72"/>
      <c r="D178" s="72"/>
      <c r="E178" s="72"/>
      <c r="F178" s="72"/>
    </row>
    <row r="179" spans="1:6">
      <c r="A179" s="72"/>
      <c r="B179" s="72"/>
      <c r="C179" s="72"/>
      <c r="D179" s="72"/>
      <c r="E179" s="72"/>
      <c r="F179" s="72"/>
    </row>
    <row r="180" spans="1:6">
      <c r="A180" s="72"/>
      <c r="B180" s="72"/>
      <c r="C180" s="72"/>
      <c r="D180" s="72"/>
      <c r="E180" s="72"/>
      <c r="F180" s="72"/>
    </row>
    <row r="181" spans="1:6">
      <c r="A181" s="72"/>
      <c r="B181" s="72"/>
      <c r="C181" s="72"/>
      <c r="D181" s="72"/>
      <c r="E181" s="72"/>
      <c r="F181" s="72"/>
    </row>
    <row r="182" spans="1:6">
      <c r="A182" s="72"/>
      <c r="B182" s="72"/>
      <c r="C182" s="72"/>
      <c r="D182" s="72"/>
      <c r="E182" s="72"/>
      <c r="F182" s="72"/>
    </row>
    <row r="183" spans="1:6">
      <c r="A183" s="72"/>
      <c r="B183" s="72"/>
      <c r="C183" s="72"/>
      <c r="D183" s="72"/>
      <c r="E183" s="72"/>
      <c r="F183" s="72"/>
    </row>
    <row r="184" spans="1:6">
      <c r="A184" s="72"/>
      <c r="B184" s="72"/>
      <c r="C184" s="72"/>
      <c r="D184" s="72"/>
      <c r="E184" s="72"/>
      <c r="F184" s="72"/>
    </row>
    <row r="185" spans="1:6">
      <c r="A185" s="72"/>
      <c r="B185" s="72"/>
      <c r="C185" s="72"/>
      <c r="D185" s="72"/>
      <c r="E185" s="72"/>
      <c r="F185" s="72"/>
    </row>
    <row r="186" spans="1:6">
      <c r="A186" s="72"/>
      <c r="B186" s="72"/>
      <c r="C186" s="72"/>
      <c r="D186" s="72"/>
      <c r="E186" s="72"/>
      <c r="F186" s="72"/>
    </row>
    <row r="187" spans="1:6">
      <c r="A187" s="72"/>
      <c r="B187" s="72"/>
      <c r="C187" s="72"/>
      <c r="D187" s="72"/>
      <c r="E187" s="72"/>
      <c r="F187" s="72"/>
    </row>
    <row r="188" spans="1:6">
      <c r="A188" s="72"/>
      <c r="B188" s="72"/>
      <c r="C188" s="72"/>
      <c r="D188" s="72"/>
      <c r="E188" s="72"/>
      <c r="F188" s="72"/>
    </row>
    <row r="189" spans="1:6">
      <c r="A189" s="72"/>
      <c r="B189" s="72"/>
      <c r="C189" s="72"/>
      <c r="D189" s="72"/>
      <c r="E189" s="72"/>
      <c r="F189" s="72"/>
    </row>
    <row r="190" spans="1:6">
      <c r="A190" s="72"/>
      <c r="B190" s="72"/>
      <c r="C190" s="72"/>
      <c r="D190" s="72"/>
      <c r="E190" s="72"/>
      <c r="F190" s="72"/>
    </row>
    <row r="191" spans="1:6">
      <c r="A191" s="72"/>
      <c r="B191" s="72"/>
      <c r="C191" s="72"/>
      <c r="D191" s="72"/>
      <c r="E191" s="72"/>
      <c r="F191" s="72"/>
    </row>
    <row r="192" spans="1:6">
      <c r="A192" s="72"/>
      <c r="B192" s="72"/>
      <c r="C192" s="72"/>
      <c r="D192" s="72"/>
      <c r="E192" s="72"/>
      <c r="F192" s="72"/>
    </row>
    <row r="193" spans="1:6">
      <c r="A193" s="72"/>
      <c r="B193" s="72"/>
      <c r="C193" s="72"/>
      <c r="D193" s="72"/>
      <c r="E193" s="72"/>
      <c r="F193" s="72"/>
    </row>
    <row r="194" spans="1:6">
      <c r="A194" s="72"/>
      <c r="B194" s="72"/>
      <c r="C194" s="72"/>
      <c r="D194" s="72"/>
      <c r="E194" s="72"/>
      <c r="F194" s="72"/>
    </row>
    <row r="195" spans="1:6">
      <c r="A195" s="72"/>
      <c r="B195" s="72"/>
      <c r="C195" s="72"/>
      <c r="D195" s="72"/>
      <c r="E195" s="72"/>
      <c r="F195" s="72"/>
    </row>
    <row r="196" spans="1:6">
      <c r="A196" s="72"/>
      <c r="B196" s="72"/>
      <c r="C196" s="72"/>
      <c r="D196" s="72"/>
      <c r="E196" s="72"/>
      <c r="F196" s="72"/>
    </row>
    <row r="197" spans="1:6">
      <c r="A197" s="72"/>
      <c r="B197" s="72"/>
      <c r="C197" s="72"/>
      <c r="D197" s="72"/>
      <c r="E197" s="72"/>
      <c r="F197" s="72"/>
    </row>
    <row r="198" spans="1:6">
      <c r="A198" s="72"/>
      <c r="B198" s="72"/>
      <c r="C198" s="72"/>
      <c r="D198" s="72"/>
      <c r="E198" s="72"/>
      <c r="F198" s="72"/>
    </row>
    <row r="199" spans="1:6">
      <c r="A199" s="72"/>
      <c r="B199" s="72"/>
      <c r="C199" s="72"/>
      <c r="D199" s="72"/>
      <c r="E199" s="72"/>
      <c r="F199" s="72"/>
    </row>
    <row r="200" spans="1:6">
      <c r="A200" s="72"/>
      <c r="B200" s="72"/>
      <c r="C200" s="72"/>
      <c r="D200" s="72"/>
      <c r="E200" s="72"/>
      <c r="F200" s="72"/>
    </row>
    <row r="201" spans="1:6">
      <c r="A201" s="72"/>
      <c r="B201" s="72"/>
      <c r="C201" s="72"/>
      <c r="D201" s="73"/>
      <c r="E201" s="72"/>
      <c r="F201" s="72"/>
    </row>
    <row r="202" spans="1:6">
      <c r="A202" s="72"/>
      <c r="B202" s="72"/>
      <c r="C202" s="72"/>
      <c r="D202" s="72"/>
      <c r="E202" s="72"/>
      <c r="F202" s="72"/>
    </row>
    <row r="203" spans="1:6">
      <c r="A203" s="72"/>
      <c r="B203" s="72"/>
      <c r="C203" s="72"/>
      <c r="D203" s="72"/>
      <c r="E203" s="72"/>
      <c r="F203" s="72"/>
    </row>
    <row r="204" spans="1:6">
      <c r="A204" s="72"/>
      <c r="B204" s="72"/>
      <c r="C204" s="72"/>
      <c r="D204" s="72"/>
      <c r="E204" s="72"/>
      <c r="F204" s="72"/>
    </row>
    <row r="205" spans="1:6">
      <c r="A205" s="72"/>
      <c r="B205" s="72"/>
      <c r="C205" s="72"/>
      <c r="D205" s="72"/>
      <c r="E205" s="72"/>
      <c r="F205" s="72"/>
    </row>
    <row r="206" spans="1:6">
      <c r="A206" s="72"/>
      <c r="B206" s="72"/>
      <c r="C206" s="72"/>
      <c r="D206" s="72"/>
      <c r="E206" s="72"/>
      <c r="F206" s="72"/>
    </row>
    <row r="207" spans="1:6">
      <c r="A207" s="72"/>
      <c r="B207" s="72"/>
      <c r="C207" s="72"/>
      <c r="D207" s="72"/>
      <c r="E207" s="72"/>
      <c r="F207" s="72"/>
    </row>
    <row r="208" spans="1:6">
      <c r="A208" s="72"/>
      <c r="B208" s="72"/>
      <c r="C208" s="72"/>
      <c r="D208" s="72"/>
      <c r="E208" s="72"/>
      <c r="F208" s="72"/>
    </row>
    <row r="209" spans="1:6">
      <c r="A209" s="72"/>
      <c r="B209" s="72"/>
      <c r="C209" s="72"/>
      <c r="D209" s="72"/>
      <c r="E209" s="72"/>
      <c r="F209" s="72"/>
    </row>
    <row r="210" spans="1:6">
      <c r="A210" s="72"/>
      <c r="B210" s="72"/>
      <c r="C210" s="72"/>
      <c r="D210" s="72"/>
      <c r="E210" s="72"/>
      <c r="F210" s="72"/>
    </row>
    <row r="211" spans="1:6">
      <c r="A211" s="72"/>
      <c r="B211" s="72"/>
      <c r="C211" s="72"/>
      <c r="D211" s="72"/>
      <c r="E211" s="72"/>
      <c r="F211" s="72"/>
    </row>
    <row r="212" spans="1:6">
      <c r="A212" s="72"/>
      <c r="B212" s="72"/>
      <c r="C212" s="72"/>
      <c r="D212" s="72"/>
      <c r="E212" s="72"/>
      <c r="F212" s="72"/>
    </row>
    <row r="213" spans="1:6">
      <c r="A213" s="72"/>
      <c r="B213" s="72"/>
      <c r="C213" s="72"/>
      <c r="D213" s="72"/>
      <c r="E213" s="72"/>
      <c r="F213" s="72"/>
    </row>
    <row r="214" spans="1:6">
      <c r="A214" s="72"/>
      <c r="B214" s="72"/>
      <c r="C214" s="72"/>
      <c r="D214" s="72"/>
      <c r="E214" s="72"/>
      <c r="F214" s="72"/>
    </row>
    <row r="215" spans="1:6">
      <c r="A215" s="72"/>
      <c r="B215" s="72"/>
      <c r="C215" s="72"/>
      <c r="D215" s="72"/>
      <c r="E215" s="72"/>
      <c r="F215" s="72"/>
    </row>
    <row r="216" spans="1:6">
      <c r="A216" s="72"/>
      <c r="B216" s="72"/>
      <c r="C216" s="72"/>
      <c r="D216" s="72"/>
      <c r="E216" s="72"/>
      <c r="F216" s="72"/>
    </row>
    <row r="217" spans="1:6">
      <c r="A217" s="72"/>
      <c r="B217" s="72"/>
      <c r="C217" s="72"/>
      <c r="D217" s="72"/>
      <c r="E217" s="72"/>
      <c r="F217" s="72"/>
    </row>
    <row r="218" spans="1:6">
      <c r="A218" s="72"/>
      <c r="B218" s="72"/>
      <c r="C218" s="72"/>
      <c r="D218" s="72"/>
      <c r="E218" s="72"/>
      <c r="F218" s="72"/>
    </row>
    <row r="219" spans="1:6">
      <c r="A219" s="72"/>
      <c r="B219" s="72"/>
      <c r="C219" s="72"/>
      <c r="D219" s="72"/>
      <c r="E219" s="72"/>
      <c r="F219" s="72"/>
    </row>
    <row r="220" spans="1:6">
      <c r="A220" s="72"/>
      <c r="B220" s="72"/>
      <c r="C220" s="72"/>
      <c r="D220" s="72"/>
      <c r="E220" s="72"/>
      <c r="F220" s="72"/>
    </row>
    <row r="221" spans="1:6">
      <c r="A221" s="72"/>
      <c r="B221" s="72"/>
      <c r="C221" s="72"/>
      <c r="D221" s="72"/>
      <c r="E221" s="72"/>
      <c r="F221" s="72"/>
    </row>
    <row r="222" spans="1:6">
      <c r="A222" s="72"/>
      <c r="B222" s="72"/>
      <c r="C222" s="72"/>
      <c r="D222" s="72"/>
      <c r="E222" s="72"/>
      <c r="F222" s="72"/>
    </row>
    <row r="223" spans="1:6">
      <c r="A223" s="72"/>
      <c r="B223" s="72"/>
      <c r="C223" s="72"/>
      <c r="D223" s="72"/>
      <c r="E223" s="72"/>
      <c r="F223" s="72"/>
    </row>
    <row r="224" spans="1:6">
      <c r="A224" s="72"/>
      <c r="B224" s="72"/>
      <c r="C224" s="72"/>
      <c r="D224" s="72"/>
      <c r="E224" s="72"/>
      <c r="F224" s="72"/>
    </row>
    <row r="225" spans="1:6">
      <c r="A225" s="72"/>
      <c r="B225" s="72"/>
      <c r="C225" s="72"/>
      <c r="D225" s="72"/>
      <c r="E225" s="72"/>
      <c r="F225" s="72"/>
    </row>
    <row r="226" spans="1:6">
      <c r="A226" s="72"/>
      <c r="B226" s="72"/>
      <c r="C226" s="72"/>
      <c r="D226" s="72"/>
      <c r="E226" s="72"/>
      <c r="F226" s="72"/>
    </row>
    <row r="227" spans="1:6">
      <c r="A227" s="72"/>
      <c r="B227" s="72"/>
      <c r="C227" s="72"/>
      <c r="D227" s="72"/>
      <c r="E227" s="72"/>
      <c r="F227" s="72"/>
    </row>
    <row r="228" spans="1:6">
      <c r="A228" s="72"/>
      <c r="B228" s="72"/>
      <c r="C228" s="72"/>
      <c r="D228" s="72"/>
      <c r="E228" s="72"/>
      <c r="F228" s="72"/>
    </row>
  </sheetData>
  <sheetProtection formatCells="0" formatRows="0" insertRows="0" insertHyperlinks="0" deleteRows="0" sort="0" autoFilter="0"/>
  <phoneticPr fontId="9" type="noConversion"/>
  <dataValidations count="1">
    <dataValidation type="list" allowBlank="1" showInputMessage="1" showErrorMessage="1" sqref="A4:A15" xr:uid="{B9929E20-DCC3-4A37-A5FB-FF858A2B52C5}">
      <formula1>TechMembershipType_DV</formula1>
    </dataValidation>
  </dataValidations>
  <pageMargins left="0.7" right="0.7" top="0.75" bottom="0.75" header="0.3" footer="0.3"/>
  <pageSetup paperSize="9" orientation="portrait" horizontalDpi="4294967293" verticalDpi="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82A5-3FA1-4868-870C-698EEE266C9B}">
  <sheetPr>
    <tabColor theme="7"/>
  </sheetPr>
  <dimension ref="A1:O1000"/>
  <sheetViews>
    <sheetView topLeftCell="A67" zoomScaleNormal="100" workbookViewId="0">
      <selection activeCell="B118" sqref="B118"/>
    </sheetView>
  </sheetViews>
  <sheetFormatPr defaultColWidth="9.21875" defaultRowHeight="15"/>
  <cols>
    <col min="1" max="3" width="24.6640625" style="88" customWidth="1"/>
    <col min="4" max="8" width="18.6640625" style="88" customWidth="1"/>
    <col min="9" max="14" width="9.21875" style="88" customWidth="1"/>
    <col min="15" max="15" width="14.6640625" style="88" customWidth="1"/>
    <col min="16" max="16384" width="9.21875" style="88"/>
  </cols>
  <sheetData>
    <row r="1" spans="1:15" ht="360" customHeight="1">
      <c r="A1" s="87"/>
      <c r="B1" s="87"/>
      <c r="D1" s="187"/>
      <c r="E1" s="187"/>
      <c r="F1" s="187"/>
      <c r="G1" s="89"/>
      <c r="H1" s="87"/>
    </row>
    <row r="2" spans="1:15" ht="14.45" customHeight="1">
      <c r="A2" s="87"/>
      <c r="B2" s="87"/>
      <c r="C2" s="90"/>
      <c r="D2" s="90"/>
      <c r="E2" s="90"/>
      <c r="F2" s="90"/>
      <c r="G2" s="90"/>
      <c r="H2" s="87"/>
    </row>
    <row r="3" spans="1:15" s="91" customFormat="1" ht="48.6" customHeight="1">
      <c r="A3" s="49" t="s">
        <v>103</v>
      </c>
      <c r="B3" s="49" t="s">
        <v>104</v>
      </c>
      <c r="C3" s="49" t="s">
        <v>105</v>
      </c>
      <c r="D3" s="49" t="s">
        <v>106</v>
      </c>
      <c r="E3" s="49" t="s">
        <v>149</v>
      </c>
      <c r="F3" s="49" t="s">
        <v>107</v>
      </c>
      <c r="G3" s="49" t="s">
        <v>108</v>
      </c>
      <c r="H3" s="49" t="s">
        <v>150</v>
      </c>
      <c r="I3" s="50" t="s">
        <v>151</v>
      </c>
      <c r="J3" s="51" t="s">
        <v>152</v>
      </c>
      <c r="K3" s="51" t="s">
        <v>153</v>
      </c>
      <c r="L3" s="51" t="s">
        <v>154</v>
      </c>
      <c r="M3" s="51" t="s">
        <v>155</v>
      </c>
      <c r="N3" s="51" t="s">
        <v>156</v>
      </c>
      <c r="O3" s="49" t="s">
        <v>157</v>
      </c>
    </row>
    <row r="4" spans="1:15" s="92" customFormat="1">
      <c r="A4" s="149" t="s">
        <v>158</v>
      </c>
      <c r="B4" s="149" t="s">
        <v>159</v>
      </c>
      <c r="C4" s="149" t="s">
        <v>160</v>
      </c>
      <c r="D4" s="149" t="s">
        <v>18</v>
      </c>
      <c r="E4" s="149"/>
      <c r="F4" s="149"/>
      <c r="G4" s="149" t="s">
        <v>13</v>
      </c>
      <c r="H4" s="149" t="s">
        <v>161</v>
      </c>
      <c r="I4" s="149" t="s">
        <v>38</v>
      </c>
      <c r="J4" s="149" t="s">
        <v>38</v>
      </c>
      <c r="K4" s="150"/>
      <c r="L4" s="150"/>
      <c r="M4" s="150">
        <v>1</v>
      </c>
      <c r="N4" s="150"/>
      <c r="O4" s="151"/>
    </row>
    <row r="5" spans="1:15" s="92" customFormat="1">
      <c r="A5" s="149" t="s">
        <v>162</v>
      </c>
      <c r="B5" s="149" t="s">
        <v>163</v>
      </c>
      <c r="C5" s="149" t="s">
        <v>164</v>
      </c>
      <c r="D5" s="149" t="s">
        <v>18</v>
      </c>
      <c r="E5" s="149"/>
      <c r="F5" s="149"/>
      <c r="G5" s="149" t="s">
        <v>9</v>
      </c>
      <c r="H5" s="149" t="s">
        <v>161</v>
      </c>
      <c r="I5" s="149" t="s">
        <v>38</v>
      </c>
      <c r="J5" s="149" t="s">
        <v>38</v>
      </c>
      <c r="K5" s="150"/>
      <c r="L5" s="150"/>
      <c r="M5" s="150">
        <v>1</v>
      </c>
      <c r="N5" s="150"/>
      <c r="O5" s="151"/>
    </row>
    <row r="6" spans="1:15" s="92" customFormat="1">
      <c r="A6" s="149" t="s">
        <v>165</v>
      </c>
      <c r="B6" s="149" t="s">
        <v>166</v>
      </c>
      <c r="C6" s="149" t="s">
        <v>167</v>
      </c>
      <c r="D6" s="149" t="s">
        <v>168</v>
      </c>
      <c r="E6" s="149"/>
      <c r="F6" s="149"/>
      <c r="G6" s="149" t="s">
        <v>9</v>
      </c>
      <c r="H6" s="149" t="s">
        <v>161</v>
      </c>
      <c r="I6" s="149" t="s">
        <v>38</v>
      </c>
      <c r="J6" s="149" t="s">
        <v>38</v>
      </c>
      <c r="K6" s="150"/>
      <c r="L6" s="150"/>
      <c r="M6" s="150">
        <v>1</v>
      </c>
      <c r="N6" s="150"/>
      <c r="O6" s="151"/>
    </row>
    <row r="7" spans="1:15" s="92" customFormat="1">
      <c r="A7" s="149" t="s">
        <v>169</v>
      </c>
      <c r="B7" s="149" t="s">
        <v>170</v>
      </c>
      <c r="C7" s="149" t="s">
        <v>171</v>
      </c>
      <c r="D7" s="149" t="s">
        <v>17</v>
      </c>
      <c r="E7" s="149"/>
      <c r="F7" s="149"/>
      <c r="G7" s="149" t="s">
        <v>7</v>
      </c>
      <c r="H7" s="149" t="s">
        <v>161</v>
      </c>
      <c r="I7" s="149" t="s">
        <v>38</v>
      </c>
      <c r="J7" s="149" t="s">
        <v>38</v>
      </c>
      <c r="K7" s="150"/>
      <c r="L7" s="150">
        <v>1</v>
      </c>
      <c r="M7" s="150"/>
      <c r="N7" s="150"/>
      <c r="O7" s="151"/>
    </row>
    <row r="8" spans="1:15" s="92" customFormat="1" ht="15.75" customHeight="1">
      <c r="A8" s="149" t="s">
        <v>172</v>
      </c>
      <c r="B8" s="149" t="s">
        <v>173</v>
      </c>
      <c r="C8" s="149" t="s">
        <v>174</v>
      </c>
      <c r="D8" s="149" t="s">
        <v>17</v>
      </c>
      <c r="E8" s="149"/>
      <c r="F8" s="149"/>
      <c r="G8" s="149" t="s">
        <v>13</v>
      </c>
      <c r="H8" s="149" t="s">
        <v>161</v>
      </c>
      <c r="I8" s="149" t="s">
        <v>38</v>
      </c>
      <c r="J8" s="149" t="s">
        <v>38</v>
      </c>
      <c r="K8" s="150"/>
      <c r="L8" s="150">
        <v>1</v>
      </c>
      <c r="M8" s="150"/>
      <c r="N8" s="150"/>
      <c r="O8" s="151"/>
    </row>
    <row r="9" spans="1:15" s="92" customFormat="1">
      <c r="A9" s="149" t="s">
        <v>175</v>
      </c>
      <c r="B9" s="149" t="s">
        <v>176</v>
      </c>
      <c r="C9" s="149" t="s">
        <v>177</v>
      </c>
      <c r="D9" s="149" t="s">
        <v>18</v>
      </c>
      <c r="E9" s="149"/>
      <c r="F9" s="149"/>
      <c r="G9" s="149" t="s">
        <v>13</v>
      </c>
      <c r="H9" s="149" t="s">
        <v>161</v>
      </c>
      <c r="I9" s="149" t="s">
        <v>38</v>
      </c>
      <c r="J9" s="149" t="s">
        <v>38</v>
      </c>
      <c r="K9" s="150"/>
      <c r="L9" s="150"/>
      <c r="M9" s="150">
        <v>1</v>
      </c>
      <c r="N9" s="150"/>
      <c r="O9" s="151"/>
    </row>
    <row r="10" spans="1:15" s="93" customFormat="1" ht="30">
      <c r="A10" s="149" t="s">
        <v>178</v>
      </c>
      <c r="B10" s="149" t="s">
        <v>117</v>
      </c>
      <c r="C10" s="149" t="s">
        <v>179</v>
      </c>
      <c r="D10" s="149" t="s">
        <v>15</v>
      </c>
      <c r="E10" s="149"/>
      <c r="F10" s="149"/>
      <c r="G10" s="149" t="s">
        <v>6</v>
      </c>
      <c r="H10" s="149" t="s">
        <v>161</v>
      </c>
      <c r="I10" s="149" t="s">
        <v>38</v>
      </c>
      <c r="J10" s="149" t="s">
        <v>38</v>
      </c>
      <c r="K10" s="150">
        <v>4</v>
      </c>
      <c r="L10" s="150">
        <v>4</v>
      </c>
      <c r="M10" s="150">
        <v>12</v>
      </c>
      <c r="N10" s="150">
        <v>4</v>
      </c>
      <c r="O10" s="151"/>
    </row>
    <row r="11" spans="1:15" s="92" customFormat="1" ht="30">
      <c r="A11" s="149" t="s">
        <v>180</v>
      </c>
      <c r="B11" s="149" t="s">
        <v>181</v>
      </c>
      <c r="C11" s="149" t="s">
        <v>182</v>
      </c>
      <c r="D11" s="149" t="s">
        <v>18</v>
      </c>
      <c r="E11" s="149"/>
      <c r="F11" s="149"/>
      <c r="G11" s="149" t="s">
        <v>9</v>
      </c>
      <c r="H11" s="149" t="s">
        <v>161</v>
      </c>
      <c r="I11" s="149" t="s">
        <v>38</v>
      </c>
      <c r="J11" s="149" t="s">
        <v>38</v>
      </c>
      <c r="K11" s="150"/>
      <c r="L11" s="150"/>
      <c r="M11" s="150">
        <v>1</v>
      </c>
      <c r="N11" s="150"/>
      <c r="O11" s="151"/>
    </row>
    <row r="12" spans="1:15" s="92" customFormat="1" ht="30">
      <c r="A12" s="149" t="s">
        <v>183</v>
      </c>
      <c r="B12" s="149" t="s">
        <v>184</v>
      </c>
      <c r="C12" s="149" t="s">
        <v>185</v>
      </c>
      <c r="D12" s="149" t="s">
        <v>18</v>
      </c>
      <c r="E12" s="149"/>
      <c r="F12" s="149"/>
      <c r="G12" s="149" t="s">
        <v>9</v>
      </c>
      <c r="H12" s="149" t="s">
        <v>161</v>
      </c>
      <c r="I12" s="149" t="s">
        <v>38</v>
      </c>
      <c r="J12" s="149" t="s">
        <v>38</v>
      </c>
      <c r="K12" s="150"/>
      <c r="L12" s="150"/>
      <c r="M12" s="150">
        <v>1</v>
      </c>
      <c r="N12" s="150"/>
      <c r="O12" s="151"/>
    </row>
    <row r="13" spans="1:15" s="92" customFormat="1" ht="30">
      <c r="A13" s="149" t="s">
        <v>186</v>
      </c>
      <c r="B13" s="149" t="s">
        <v>187</v>
      </c>
      <c r="C13" s="149" t="s">
        <v>164</v>
      </c>
      <c r="D13" s="149" t="s">
        <v>17</v>
      </c>
      <c r="E13" s="149"/>
      <c r="F13" s="149"/>
      <c r="G13" s="149" t="s">
        <v>188</v>
      </c>
      <c r="H13" s="149" t="s">
        <v>161</v>
      </c>
      <c r="I13" s="149" t="s">
        <v>38</v>
      </c>
      <c r="J13" s="149" t="s">
        <v>38</v>
      </c>
      <c r="K13" s="150"/>
      <c r="L13" s="150">
        <v>1</v>
      </c>
      <c r="M13" s="150"/>
      <c r="N13" s="150"/>
      <c r="O13" s="151"/>
    </row>
    <row r="14" spans="1:15" s="92" customFormat="1" ht="30">
      <c r="A14" s="149" t="s">
        <v>189</v>
      </c>
      <c r="B14" s="149" t="s">
        <v>190</v>
      </c>
      <c r="C14" s="149" t="s">
        <v>191</v>
      </c>
      <c r="D14" s="149" t="s">
        <v>168</v>
      </c>
      <c r="E14" s="149"/>
      <c r="F14" s="149"/>
      <c r="G14" s="149" t="s">
        <v>9</v>
      </c>
      <c r="H14" s="149" t="s">
        <v>161</v>
      </c>
      <c r="I14" s="149" t="s">
        <v>38</v>
      </c>
      <c r="J14" s="149" t="s">
        <v>38</v>
      </c>
      <c r="K14" s="150"/>
      <c r="L14" s="150"/>
      <c r="M14" s="150">
        <v>1</v>
      </c>
      <c r="N14" s="150"/>
      <c r="O14" s="151"/>
    </row>
    <row r="15" spans="1:15">
      <c r="A15" s="149" t="s">
        <v>192</v>
      </c>
      <c r="B15" s="149" t="s">
        <v>181</v>
      </c>
      <c r="C15" s="149" t="s">
        <v>164</v>
      </c>
      <c r="D15" s="149" t="s">
        <v>18</v>
      </c>
      <c r="E15" s="149"/>
      <c r="F15" s="149"/>
      <c r="G15" s="149" t="s">
        <v>9</v>
      </c>
      <c r="H15" s="149" t="s">
        <v>161</v>
      </c>
      <c r="I15" s="149" t="s">
        <v>38</v>
      </c>
      <c r="J15" s="149" t="s">
        <v>38</v>
      </c>
      <c r="K15" s="150"/>
      <c r="L15" s="150"/>
      <c r="M15" s="150">
        <v>1</v>
      </c>
      <c r="N15" s="150"/>
      <c r="O15" s="151"/>
    </row>
    <row r="16" spans="1:15" ht="30">
      <c r="A16" s="149" t="s">
        <v>193</v>
      </c>
      <c r="B16" s="149" t="s">
        <v>194</v>
      </c>
      <c r="C16" s="149" t="s">
        <v>171</v>
      </c>
      <c r="D16" s="149" t="s">
        <v>17</v>
      </c>
      <c r="E16" s="149"/>
      <c r="F16" s="149"/>
      <c r="G16" s="149" t="s">
        <v>12</v>
      </c>
      <c r="H16" s="149" t="s">
        <v>161</v>
      </c>
      <c r="I16" s="149" t="s">
        <v>38</v>
      </c>
      <c r="J16" s="149" t="s">
        <v>38</v>
      </c>
      <c r="K16" s="150"/>
      <c r="L16" s="150">
        <v>1</v>
      </c>
      <c r="M16" s="150"/>
      <c r="N16" s="150"/>
      <c r="O16" s="151"/>
    </row>
    <row r="17" spans="1:15" ht="30">
      <c r="A17" s="149" t="s">
        <v>195</v>
      </c>
      <c r="B17" s="149" t="s">
        <v>196</v>
      </c>
      <c r="C17" s="149" t="s">
        <v>197</v>
      </c>
      <c r="D17" s="149" t="s">
        <v>19</v>
      </c>
      <c r="E17" s="149"/>
      <c r="F17" s="149"/>
      <c r="G17" s="149" t="s">
        <v>11</v>
      </c>
      <c r="H17" s="149" t="s">
        <v>161</v>
      </c>
      <c r="I17" s="149" t="s">
        <v>38</v>
      </c>
      <c r="J17" s="149" t="s">
        <v>38</v>
      </c>
      <c r="K17" s="150"/>
      <c r="L17" s="150"/>
      <c r="M17" s="150">
        <v>1</v>
      </c>
      <c r="N17" s="150"/>
      <c r="O17" s="151"/>
    </row>
    <row r="18" spans="1:15">
      <c r="A18" s="149" t="s">
        <v>198</v>
      </c>
      <c r="B18" s="149" t="s">
        <v>199</v>
      </c>
      <c r="C18" s="149" t="s">
        <v>200</v>
      </c>
      <c r="D18" s="149" t="s">
        <v>168</v>
      </c>
      <c r="E18" s="149"/>
      <c r="F18" s="149"/>
      <c r="G18" s="149" t="s">
        <v>9</v>
      </c>
      <c r="H18" s="149" t="s">
        <v>161</v>
      </c>
      <c r="I18" s="149" t="s">
        <v>38</v>
      </c>
      <c r="J18" s="149" t="s">
        <v>38</v>
      </c>
      <c r="K18" s="150"/>
      <c r="L18" s="150"/>
      <c r="M18" s="150">
        <v>1</v>
      </c>
      <c r="N18" s="150"/>
      <c r="O18" s="151"/>
    </row>
    <row r="19" spans="1:15" ht="45">
      <c r="A19" s="149" t="s">
        <v>140</v>
      </c>
      <c r="B19" s="149" t="s">
        <v>141</v>
      </c>
      <c r="C19" s="149" t="s">
        <v>201</v>
      </c>
      <c r="D19" s="149" t="s">
        <v>20</v>
      </c>
      <c r="E19" s="149"/>
      <c r="F19" s="149"/>
      <c r="G19" s="149" t="s">
        <v>13</v>
      </c>
      <c r="H19" s="149" t="s">
        <v>161</v>
      </c>
      <c r="I19" s="149" t="s">
        <v>38</v>
      </c>
      <c r="J19" s="149" t="s">
        <v>38</v>
      </c>
      <c r="K19" s="150">
        <v>3</v>
      </c>
      <c r="L19" s="150"/>
      <c r="M19" s="150">
        <v>3</v>
      </c>
      <c r="N19" s="150">
        <v>2</v>
      </c>
      <c r="O19" s="151"/>
    </row>
    <row r="20" spans="1:15" ht="30">
      <c r="A20" s="149" t="s">
        <v>202</v>
      </c>
      <c r="B20" s="149" t="s">
        <v>203</v>
      </c>
      <c r="C20" s="149" t="s">
        <v>204</v>
      </c>
      <c r="D20" s="149" t="s">
        <v>18</v>
      </c>
      <c r="E20" s="149"/>
      <c r="F20" s="149"/>
      <c r="G20" s="149" t="s">
        <v>12</v>
      </c>
      <c r="H20" s="149" t="s">
        <v>161</v>
      </c>
      <c r="I20" s="149" t="s">
        <v>38</v>
      </c>
      <c r="J20" s="149" t="s">
        <v>38</v>
      </c>
      <c r="K20" s="150"/>
      <c r="L20" s="150">
        <v>1</v>
      </c>
      <c r="M20" s="150">
        <v>1</v>
      </c>
      <c r="N20" s="150"/>
      <c r="O20" s="151"/>
    </row>
    <row r="21" spans="1:15">
      <c r="A21" s="149" t="s">
        <v>119</v>
      </c>
      <c r="B21" s="149" t="s">
        <v>120</v>
      </c>
      <c r="C21" s="149" t="s">
        <v>205</v>
      </c>
      <c r="D21" s="149" t="s">
        <v>14</v>
      </c>
      <c r="E21" s="149"/>
      <c r="F21" s="149"/>
      <c r="G21" s="149" t="s">
        <v>12</v>
      </c>
      <c r="H21" s="149" t="s">
        <v>161</v>
      </c>
      <c r="I21" s="149" t="s">
        <v>38</v>
      </c>
      <c r="J21" s="149" t="s">
        <v>38</v>
      </c>
      <c r="K21" s="150">
        <v>4</v>
      </c>
      <c r="L21" s="150"/>
      <c r="M21" s="150">
        <v>1</v>
      </c>
      <c r="N21" s="150">
        <v>2</v>
      </c>
      <c r="O21" s="151"/>
    </row>
    <row r="22" spans="1:15">
      <c r="A22" s="149" t="s">
        <v>206</v>
      </c>
      <c r="B22" s="149" t="s">
        <v>207</v>
      </c>
      <c r="C22" s="149" t="s">
        <v>164</v>
      </c>
      <c r="D22" s="149" t="s">
        <v>17</v>
      </c>
      <c r="E22" s="149"/>
      <c r="F22" s="149"/>
      <c r="G22" s="149" t="s">
        <v>6</v>
      </c>
      <c r="H22" s="149" t="s">
        <v>161</v>
      </c>
      <c r="I22" s="149" t="s">
        <v>38</v>
      </c>
      <c r="J22" s="149" t="s">
        <v>38</v>
      </c>
      <c r="K22" s="150"/>
      <c r="L22" s="150">
        <v>1</v>
      </c>
      <c r="M22" s="150"/>
      <c r="N22" s="150"/>
      <c r="O22" s="151"/>
    </row>
    <row r="23" spans="1:15">
      <c r="A23" s="149" t="s">
        <v>208</v>
      </c>
      <c r="B23" s="149" t="s">
        <v>209</v>
      </c>
      <c r="C23" s="149" t="s">
        <v>167</v>
      </c>
      <c r="D23" s="149" t="s">
        <v>210</v>
      </c>
      <c r="E23" s="149"/>
      <c r="F23" s="149"/>
      <c r="G23" s="149" t="s">
        <v>7</v>
      </c>
      <c r="H23" s="149" t="s">
        <v>161</v>
      </c>
      <c r="I23" s="149" t="s">
        <v>38</v>
      </c>
      <c r="J23" s="149" t="s">
        <v>38</v>
      </c>
      <c r="K23" s="150"/>
      <c r="L23" s="150"/>
      <c r="M23" s="150">
        <v>2</v>
      </c>
      <c r="N23" s="150"/>
      <c r="O23" s="151"/>
    </row>
    <row r="24" spans="1:15">
      <c r="A24" s="149" t="s">
        <v>211</v>
      </c>
      <c r="B24" s="149" t="s">
        <v>212</v>
      </c>
      <c r="C24" s="149" t="s">
        <v>213</v>
      </c>
      <c r="D24" s="149" t="s">
        <v>17</v>
      </c>
      <c r="E24" s="149"/>
      <c r="F24" s="149"/>
      <c r="G24" s="149" t="s">
        <v>12</v>
      </c>
      <c r="H24" s="149" t="s">
        <v>161</v>
      </c>
      <c r="I24" s="149" t="s">
        <v>38</v>
      </c>
      <c r="J24" s="149" t="s">
        <v>38</v>
      </c>
      <c r="K24" s="150"/>
      <c r="L24" s="150">
        <v>1</v>
      </c>
      <c r="M24" s="150"/>
      <c r="N24" s="150"/>
      <c r="O24" s="151"/>
    </row>
    <row r="25" spans="1:15">
      <c r="A25" s="149" t="s">
        <v>214</v>
      </c>
      <c r="B25" s="149" t="s">
        <v>215</v>
      </c>
      <c r="C25" s="149" t="s">
        <v>216</v>
      </c>
      <c r="D25" s="149" t="s">
        <v>17</v>
      </c>
      <c r="E25" s="149"/>
      <c r="F25" s="149"/>
      <c r="G25" s="149" t="s">
        <v>9</v>
      </c>
      <c r="H25" s="149" t="s">
        <v>161</v>
      </c>
      <c r="I25" s="149" t="s">
        <v>38</v>
      </c>
      <c r="J25" s="149" t="s">
        <v>38</v>
      </c>
      <c r="K25" s="150"/>
      <c r="L25" s="150">
        <v>1</v>
      </c>
      <c r="M25" s="150"/>
      <c r="N25" s="150"/>
      <c r="O25" s="151"/>
    </row>
    <row r="26" spans="1:15" ht="30">
      <c r="A26" s="152" t="s">
        <v>217</v>
      </c>
      <c r="B26" s="152" t="s">
        <v>218</v>
      </c>
      <c r="C26" s="152" t="s">
        <v>219</v>
      </c>
      <c r="D26" s="152" t="s">
        <v>18</v>
      </c>
      <c r="E26" s="152"/>
      <c r="F26" s="152"/>
      <c r="G26" s="152" t="s">
        <v>12</v>
      </c>
      <c r="H26" s="152" t="s">
        <v>161</v>
      </c>
      <c r="I26" s="153" t="s">
        <v>38</v>
      </c>
      <c r="J26" s="153" t="s">
        <v>38</v>
      </c>
      <c r="K26" s="153"/>
      <c r="L26" s="153">
        <v>1</v>
      </c>
      <c r="M26" s="153"/>
      <c r="N26" s="153"/>
      <c r="O26" s="151"/>
    </row>
    <row r="27" spans="1:15">
      <c r="A27" s="152" t="s">
        <v>220</v>
      </c>
      <c r="B27" s="152" t="s">
        <v>221</v>
      </c>
      <c r="C27" s="152" t="s">
        <v>164</v>
      </c>
      <c r="D27" s="152" t="s">
        <v>18</v>
      </c>
      <c r="E27" s="152"/>
      <c r="F27" s="152"/>
      <c r="G27" s="152" t="s">
        <v>9</v>
      </c>
      <c r="H27" s="152" t="s">
        <v>161</v>
      </c>
      <c r="I27" s="153" t="s">
        <v>38</v>
      </c>
      <c r="J27" s="153" t="s">
        <v>38</v>
      </c>
      <c r="K27" s="153"/>
      <c r="L27" s="153"/>
      <c r="M27" s="153">
        <v>1</v>
      </c>
      <c r="N27" s="153"/>
      <c r="O27" s="151"/>
    </row>
    <row r="28" spans="1:15">
      <c r="A28" s="152" t="s">
        <v>222</v>
      </c>
      <c r="B28" s="152" t="s">
        <v>223</v>
      </c>
      <c r="C28" s="152" t="s">
        <v>224</v>
      </c>
      <c r="D28" s="152" t="s">
        <v>15</v>
      </c>
      <c r="E28" s="152"/>
      <c r="F28" s="152"/>
      <c r="G28" s="152" t="s">
        <v>12</v>
      </c>
      <c r="H28" s="152" t="s">
        <v>161</v>
      </c>
      <c r="I28" s="153" t="s">
        <v>38</v>
      </c>
      <c r="J28" s="153" t="s">
        <v>38</v>
      </c>
      <c r="K28" s="153"/>
      <c r="L28" s="153">
        <v>1</v>
      </c>
      <c r="M28" s="153"/>
      <c r="N28" s="153"/>
      <c r="O28" s="151"/>
    </row>
    <row r="29" spans="1:15">
      <c r="A29" s="152" t="s">
        <v>225</v>
      </c>
      <c r="B29" s="152" t="s">
        <v>226</v>
      </c>
      <c r="C29" s="152" t="s">
        <v>227</v>
      </c>
      <c r="D29" s="152" t="s">
        <v>17</v>
      </c>
      <c r="E29" s="152"/>
      <c r="F29" s="152"/>
      <c r="G29" s="152" t="s">
        <v>9</v>
      </c>
      <c r="H29" s="152" t="s">
        <v>161</v>
      </c>
      <c r="I29" s="153" t="s">
        <v>38</v>
      </c>
      <c r="J29" s="153" t="s">
        <v>38</v>
      </c>
      <c r="K29" s="153"/>
      <c r="L29" s="153">
        <v>1</v>
      </c>
      <c r="M29" s="153"/>
      <c r="N29" s="153"/>
      <c r="O29" s="151"/>
    </row>
    <row r="30" spans="1:15" ht="30">
      <c r="A30" s="152" t="s">
        <v>228</v>
      </c>
      <c r="B30" s="152" t="s">
        <v>229</v>
      </c>
      <c r="C30" s="152" t="s">
        <v>230</v>
      </c>
      <c r="D30" s="152" t="s">
        <v>231</v>
      </c>
      <c r="E30" s="152"/>
      <c r="F30" s="152"/>
      <c r="G30" s="152" t="s">
        <v>232</v>
      </c>
      <c r="H30" s="152" t="s">
        <v>161</v>
      </c>
      <c r="I30" s="153" t="s">
        <v>38</v>
      </c>
      <c r="J30" s="153" t="s">
        <v>38</v>
      </c>
      <c r="K30" s="153"/>
      <c r="L30" s="153">
        <v>1</v>
      </c>
      <c r="M30" s="153"/>
      <c r="N30" s="153"/>
      <c r="O30" s="151"/>
    </row>
    <row r="31" spans="1:15" ht="30">
      <c r="A31" s="152" t="s">
        <v>233</v>
      </c>
      <c r="B31" s="152" t="s">
        <v>234</v>
      </c>
      <c r="C31" s="152" t="s">
        <v>235</v>
      </c>
      <c r="D31" s="152" t="s">
        <v>167</v>
      </c>
      <c r="E31" s="152"/>
      <c r="F31" s="152"/>
      <c r="G31" s="152" t="s">
        <v>9</v>
      </c>
      <c r="H31" s="152" t="s">
        <v>161</v>
      </c>
      <c r="I31" s="153" t="s">
        <v>38</v>
      </c>
      <c r="J31" s="153" t="s">
        <v>38</v>
      </c>
      <c r="K31" s="153"/>
      <c r="L31" s="153">
        <v>1</v>
      </c>
      <c r="M31" s="153">
        <v>1</v>
      </c>
      <c r="N31" s="153"/>
      <c r="O31" s="151"/>
    </row>
    <row r="32" spans="1:15">
      <c r="A32" s="152" t="s">
        <v>236</v>
      </c>
      <c r="B32" s="152" t="s">
        <v>237</v>
      </c>
      <c r="C32" s="152" t="s">
        <v>164</v>
      </c>
      <c r="D32" s="152" t="s">
        <v>17</v>
      </c>
      <c r="E32" s="152"/>
      <c r="F32" s="152"/>
      <c r="G32" s="152" t="s">
        <v>9</v>
      </c>
      <c r="H32" s="152" t="s">
        <v>161</v>
      </c>
      <c r="I32" s="153" t="s">
        <v>38</v>
      </c>
      <c r="J32" s="153" t="s">
        <v>38</v>
      </c>
      <c r="K32" s="153"/>
      <c r="L32" s="153">
        <v>1</v>
      </c>
      <c r="M32" s="153">
        <v>1</v>
      </c>
      <c r="N32" s="153"/>
      <c r="O32" s="151"/>
    </row>
    <row r="33" spans="1:15">
      <c r="A33" s="152" t="s">
        <v>238</v>
      </c>
      <c r="B33" s="152" t="s">
        <v>239</v>
      </c>
      <c r="C33" s="152" t="s">
        <v>164</v>
      </c>
      <c r="D33" s="152" t="s">
        <v>17</v>
      </c>
      <c r="E33" s="152"/>
      <c r="F33" s="152"/>
      <c r="G33" s="152" t="s">
        <v>7</v>
      </c>
      <c r="H33" s="152" t="s">
        <v>161</v>
      </c>
      <c r="I33" s="153" t="s">
        <v>38</v>
      </c>
      <c r="J33" s="153" t="s">
        <v>38</v>
      </c>
      <c r="K33" s="153"/>
      <c r="L33" s="153">
        <v>1</v>
      </c>
      <c r="M33" s="153"/>
      <c r="N33" s="153"/>
      <c r="O33" s="151"/>
    </row>
    <row r="34" spans="1:15">
      <c r="A34" s="152" t="s">
        <v>240</v>
      </c>
      <c r="B34" s="152" t="s">
        <v>241</v>
      </c>
      <c r="C34" s="152" t="s">
        <v>164</v>
      </c>
      <c r="D34" s="152" t="s">
        <v>17</v>
      </c>
      <c r="E34" s="152"/>
      <c r="F34" s="152"/>
      <c r="G34" s="152" t="s">
        <v>6</v>
      </c>
      <c r="H34" s="152" t="s">
        <v>161</v>
      </c>
      <c r="I34" s="153" t="s">
        <v>38</v>
      </c>
      <c r="J34" s="153" t="s">
        <v>38</v>
      </c>
      <c r="K34" s="153"/>
      <c r="L34" s="153">
        <v>1</v>
      </c>
      <c r="M34" s="153"/>
      <c r="N34" s="153"/>
      <c r="O34" s="151"/>
    </row>
    <row r="35" spans="1:15">
      <c r="A35" s="152" t="s">
        <v>242</v>
      </c>
      <c r="B35" s="152" t="s">
        <v>243</v>
      </c>
      <c r="C35" s="152" t="s">
        <v>244</v>
      </c>
      <c r="D35" s="152" t="s">
        <v>18</v>
      </c>
      <c r="E35" s="152"/>
      <c r="F35" s="152"/>
      <c r="G35" s="152" t="s">
        <v>11</v>
      </c>
      <c r="H35" s="152" t="s">
        <v>161</v>
      </c>
      <c r="I35" s="153" t="s">
        <v>38</v>
      </c>
      <c r="J35" s="153" t="s">
        <v>38</v>
      </c>
      <c r="K35" s="153"/>
      <c r="L35" s="153">
        <v>1</v>
      </c>
      <c r="M35" s="153"/>
      <c r="N35" s="153"/>
      <c r="O35" s="151"/>
    </row>
    <row r="36" spans="1:15">
      <c r="A36" s="152" t="s">
        <v>245</v>
      </c>
      <c r="B36" s="152" t="s">
        <v>246</v>
      </c>
      <c r="C36" s="152" t="s">
        <v>167</v>
      </c>
      <c r="D36" s="152" t="s">
        <v>247</v>
      </c>
      <c r="E36" s="152"/>
      <c r="F36" s="152"/>
      <c r="G36" s="152" t="s">
        <v>13</v>
      </c>
      <c r="H36" s="152" t="s">
        <v>161</v>
      </c>
      <c r="I36" s="153" t="s">
        <v>38</v>
      </c>
      <c r="J36" s="153" t="s">
        <v>38</v>
      </c>
      <c r="K36" s="153"/>
      <c r="L36" s="153">
        <v>1</v>
      </c>
      <c r="M36" s="153"/>
      <c r="N36" s="153"/>
      <c r="O36" s="151"/>
    </row>
    <row r="37" spans="1:15">
      <c r="A37" s="152" t="s">
        <v>248</v>
      </c>
      <c r="B37" s="152" t="s">
        <v>249</v>
      </c>
      <c r="C37" s="152" t="s">
        <v>235</v>
      </c>
      <c r="D37" s="152" t="s">
        <v>17</v>
      </c>
      <c r="E37" s="152"/>
      <c r="F37" s="152"/>
      <c r="G37" s="152" t="s">
        <v>12</v>
      </c>
      <c r="H37" s="152" t="s">
        <v>161</v>
      </c>
      <c r="I37" s="153" t="s">
        <v>38</v>
      </c>
      <c r="J37" s="153" t="s">
        <v>38</v>
      </c>
      <c r="K37" s="153"/>
      <c r="L37" s="153">
        <v>1</v>
      </c>
      <c r="M37" s="153"/>
      <c r="N37" s="153"/>
      <c r="O37" s="151"/>
    </row>
    <row r="38" spans="1:15">
      <c r="A38" s="152" t="s">
        <v>250</v>
      </c>
      <c r="B38" s="152" t="s">
        <v>251</v>
      </c>
      <c r="C38" s="152" t="s">
        <v>252</v>
      </c>
      <c r="D38" s="152" t="s">
        <v>17</v>
      </c>
      <c r="E38" s="152"/>
      <c r="F38" s="152"/>
      <c r="G38" s="152" t="s">
        <v>6</v>
      </c>
      <c r="H38" s="152" t="s">
        <v>161</v>
      </c>
      <c r="I38" s="153" t="s">
        <v>38</v>
      </c>
      <c r="J38" s="153" t="s">
        <v>38</v>
      </c>
      <c r="K38" s="153"/>
      <c r="L38" s="153">
        <v>1</v>
      </c>
      <c r="M38" s="153"/>
      <c r="N38" s="153"/>
      <c r="O38" s="151"/>
    </row>
    <row r="39" spans="1:15" ht="30">
      <c r="A39" s="152" t="s">
        <v>253</v>
      </c>
      <c r="B39" s="152" t="s">
        <v>254</v>
      </c>
      <c r="C39" s="152" t="s">
        <v>255</v>
      </c>
      <c r="D39" s="152" t="s">
        <v>17</v>
      </c>
      <c r="E39" s="152"/>
      <c r="F39" s="152"/>
      <c r="G39" s="152" t="s">
        <v>9</v>
      </c>
      <c r="H39" s="152" t="s">
        <v>161</v>
      </c>
      <c r="I39" s="153" t="s">
        <v>38</v>
      </c>
      <c r="J39" s="153" t="s">
        <v>38</v>
      </c>
      <c r="K39" s="153"/>
      <c r="L39" s="153">
        <v>1</v>
      </c>
      <c r="M39" s="153"/>
      <c r="N39" s="153"/>
      <c r="O39" s="151"/>
    </row>
    <row r="40" spans="1:15" ht="45">
      <c r="A40" s="152" t="s">
        <v>256</v>
      </c>
      <c r="B40" s="152" t="s">
        <v>257</v>
      </c>
      <c r="C40" s="152" t="s">
        <v>258</v>
      </c>
      <c r="D40" s="152" t="s">
        <v>19</v>
      </c>
      <c r="E40" s="152"/>
      <c r="F40" s="152"/>
      <c r="G40" s="152" t="s">
        <v>9</v>
      </c>
      <c r="H40" s="152" t="s">
        <v>161</v>
      </c>
      <c r="I40" s="153" t="s">
        <v>38</v>
      </c>
      <c r="J40" s="153" t="s">
        <v>38</v>
      </c>
      <c r="K40" s="153">
        <v>4</v>
      </c>
      <c r="L40" s="153">
        <v>1</v>
      </c>
      <c r="M40" s="153">
        <v>2</v>
      </c>
      <c r="N40" s="153">
        <v>2</v>
      </c>
      <c r="O40" s="151"/>
    </row>
    <row r="41" spans="1:15" ht="30">
      <c r="A41" s="152" t="s">
        <v>259</v>
      </c>
      <c r="B41" s="152" t="s">
        <v>260</v>
      </c>
      <c r="C41" s="152" t="s">
        <v>164</v>
      </c>
      <c r="D41" s="152" t="s">
        <v>261</v>
      </c>
      <c r="E41" s="152"/>
      <c r="F41" s="152"/>
      <c r="G41" s="152" t="s">
        <v>6</v>
      </c>
      <c r="H41" s="152" t="s">
        <v>161</v>
      </c>
      <c r="I41" s="153" t="s">
        <v>38</v>
      </c>
      <c r="J41" s="153" t="s">
        <v>38</v>
      </c>
      <c r="K41" s="153">
        <v>2</v>
      </c>
      <c r="L41" s="153"/>
      <c r="M41" s="153">
        <v>6</v>
      </c>
      <c r="N41" s="153">
        <v>2</v>
      </c>
      <c r="O41" s="151"/>
    </row>
    <row r="42" spans="1:15">
      <c r="A42" s="152" t="s">
        <v>262</v>
      </c>
      <c r="B42" s="152" t="s">
        <v>263</v>
      </c>
      <c r="C42" s="152" t="s">
        <v>164</v>
      </c>
      <c r="D42" s="152" t="s">
        <v>18</v>
      </c>
      <c r="E42" s="152"/>
      <c r="F42" s="152"/>
      <c r="G42" s="152" t="s">
        <v>12</v>
      </c>
      <c r="H42" s="152" t="s">
        <v>161</v>
      </c>
      <c r="I42" s="153" t="s">
        <v>38</v>
      </c>
      <c r="J42" s="153" t="s">
        <v>38</v>
      </c>
      <c r="K42" s="153"/>
      <c r="L42" s="153">
        <v>1</v>
      </c>
      <c r="M42" s="153"/>
      <c r="N42" s="153"/>
      <c r="O42" s="151"/>
    </row>
    <row r="43" spans="1:15" ht="45">
      <c r="A43" s="152" t="s">
        <v>264</v>
      </c>
      <c r="B43" s="152" t="s">
        <v>265</v>
      </c>
      <c r="C43" s="152" t="s">
        <v>266</v>
      </c>
      <c r="D43" s="152" t="s">
        <v>19</v>
      </c>
      <c r="E43" s="152"/>
      <c r="F43" s="152"/>
      <c r="G43" s="152" t="s">
        <v>12</v>
      </c>
      <c r="H43" s="152" t="s">
        <v>161</v>
      </c>
      <c r="I43" s="153" t="s">
        <v>38</v>
      </c>
      <c r="J43" s="153" t="s">
        <v>38</v>
      </c>
      <c r="K43" s="153"/>
      <c r="L43" s="153"/>
      <c r="M43" s="153">
        <v>1</v>
      </c>
      <c r="N43" s="153"/>
      <c r="O43" s="151"/>
    </row>
    <row r="44" spans="1:15" ht="30">
      <c r="A44" s="152" t="s">
        <v>267</v>
      </c>
      <c r="B44" s="152" t="s">
        <v>268</v>
      </c>
      <c r="C44" s="152" t="s">
        <v>164</v>
      </c>
      <c r="D44" s="152" t="s">
        <v>17</v>
      </c>
      <c r="E44" s="152"/>
      <c r="F44" s="152"/>
      <c r="G44" s="152" t="s">
        <v>7</v>
      </c>
      <c r="H44" s="152" t="s">
        <v>161</v>
      </c>
      <c r="I44" s="153" t="s">
        <v>38</v>
      </c>
      <c r="J44" s="153" t="s">
        <v>38</v>
      </c>
      <c r="K44" s="153"/>
      <c r="L44" s="153">
        <v>1</v>
      </c>
      <c r="M44" s="153"/>
      <c r="N44" s="153"/>
      <c r="O44" s="151"/>
    </row>
    <row r="45" spans="1:15">
      <c r="A45" s="152" t="s">
        <v>269</v>
      </c>
      <c r="B45" s="152" t="s">
        <v>270</v>
      </c>
      <c r="C45" s="152" t="s">
        <v>271</v>
      </c>
      <c r="D45" s="152" t="s">
        <v>18</v>
      </c>
      <c r="E45" s="152"/>
      <c r="F45" s="152"/>
      <c r="G45" s="152" t="s">
        <v>9</v>
      </c>
      <c r="H45" s="152" t="s">
        <v>161</v>
      </c>
      <c r="I45" s="153" t="s">
        <v>38</v>
      </c>
      <c r="J45" s="153" t="s">
        <v>38</v>
      </c>
      <c r="K45" s="153"/>
      <c r="L45" s="153">
        <v>1</v>
      </c>
      <c r="M45" s="153"/>
      <c r="N45" s="153"/>
      <c r="O45" s="151"/>
    </row>
    <row r="46" spans="1:15">
      <c r="A46" s="152" t="s">
        <v>272</v>
      </c>
      <c r="B46" s="152" t="s">
        <v>273</v>
      </c>
      <c r="C46" s="152" t="s">
        <v>255</v>
      </c>
      <c r="D46" s="152" t="s">
        <v>18</v>
      </c>
      <c r="E46" s="152"/>
      <c r="F46" s="152"/>
      <c r="G46" s="152" t="s">
        <v>9</v>
      </c>
      <c r="H46" s="152" t="s">
        <v>161</v>
      </c>
      <c r="I46" s="153" t="s">
        <v>38</v>
      </c>
      <c r="J46" s="153" t="s">
        <v>38</v>
      </c>
      <c r="K46" s="153"/>
      <c r="L46" s="153">
        <v>1</v>
      </c>
      <c r="M46" s="153">
        <v>1</v>
      </c>
      <c r="N46" s="153"/>
      <c r="O46" s="151"/>
    </row>
    <row r="47" spans="1:15" ht="30">
      <c r="A47" s="152" t="s">
        <v>274</v>
      </c>
      <c r="B47" s="152" t="s">
        <v>275</v>
      </c>
      <c r="C47" s="152" t="s">
        <v>164</v>
      </c>
      <c r="D47" s="152" t="s">
        <v>17</v>
      </c>
      <c r="E47" s="152"/>
      <c r="F47" s="152"/>
      <c r="G47" s="152" t="s">
        <v>7</v>
      </c>
      <c r="H47" s="152" t="s">
        <v>161</v>
      </c>
      <c r="I47" s="153" t="s">
        <v>38</v>
      </c>
      <c r="J47" s="153" t="s">
        <v>38</v>
      </c>
      <c r="K47" s="153"/>
      <c r="L47" s="153">
        <v>1</v>
      </c>
      <c r="M47" s="153"/>
      <c r="N47" s="153"/>
      <c r="O47" s="151"/>
    </row>
    <row r="48" spans="1:15" ht="30">
      <c r="A48" s="152" t="s">
        <v>276</v>
      </c>
      <c r="B48" s="152" t="s">
        <v>277</v>
      </c>
      <c r="C48" s="152" t="s">
        <v>278</v>
      </c>
      <c r="D48" s="152" t="s">
        <v>168</v>
      </c>
      <c r="E48" s="152"/>
      <c r="F48" s="152"/>
      <c r="G48" s="152" t="s">
        <v>13</v>
      </c>
      <c r="H48" s="152" t="s">
        <v>161</v>
      </c>
      <c r="I48" s="153" t="s">
        <v>38</v>
      </c>
      <c r="J48" s="153" t="s">
        <v>38</v>
      </c>
      <c r="K48" s="153"/>
      <c r="L48" s="153"/>
      <c r="M48" s="153">
        <v>1</v>
      </c>
      <c r="N48" s="153"/>
      <c r="O48" s="151"/>
    </row>
    <row r="49" spans="1:15">
      <c r="A49" s="152" t="s">
        <v>279</v>
      </c>
      <c r="B49" s="152" t="s">
        <v>280</v>
      </c>
      <c r="C49" s="152" t="s">
        <v>164</v>
      </c>
      <c r="D49" s="152" t="s">
        <v>18</v>
      </c>
      <c r="E49" s="152"/>
      <c r="F49" s="152"/>
      <c r="G49" s="152" t="s">
        <v>13</v>
      </c>
      <c r="H49" s="152" t="s">
        <v>161</v>
      </c>
      <c r="I49" s="153" t="s">
        <v>38</v>
      </c>
      <c r="J49" s="153" t="s">
        <v>38</v>
      </c>
      <c r="K49" s="153"/>
      <c r="L49" s="153">
        <v>1</v>
      </c>
      <c r="M49" s="153"/>
      <c r="N49" s="153"/>
      <c r="O49" s="151"/>
    </row>
    <row r="50" spans="1:15">
      <c r="A50" s="152" t="s">
        <v>281</v>
      </c>
      <c r="B50" s="152" t="s">
        <v>282</v>
      </c>
      <c r="C50" s="152" t="s">
        <v>164</v>
      </c>
      <c r="D50" s="152" t="s">
        <v>17</v>
      </c>
      <c r="E50" s="152"/>
      <c r="F50" s="152"/>
      <c r="G50" s="152" t="s">
        <v>7</v>
      </c>
      <c r="H50" s="152" t="s">
        <v>161</v>
      </c>
      <c r="I50" s="153" t="s">
        <v>38</v>
      </c>
      <c r="J50" s="153" t="s">
        <v>38</v>
      </c>
      <c r="K50" s="153"/>
      <c r="L50" s="153">
        <v>1</v>
      </c>
      <c r="M50" s="153"/>
      <c r="N50" s="153"/>
      <c r="O50" s="151"/>
    </row>
    <row r="51" spans="1:15" ht="30">
      <c r="A51" s="152" t="s">
        <v>128</v>
      </c>
      <c r="B51" s="152" t="s">
        <v>283</v>
      </c>
      <c r="C51" s="152" t="s">
        <v>284</v>
      </c>
      <c r="D51" s="152" t="s">
        <v>77</v>
      </c>
      <c r="E51" s="152"/>
      <c r="F51" s="152"/>
      <c r="G51" s="152" t="s">
        <v>6</v>
      </c>
      <c r="H51" s="152" t="s">
        <v>161</v>
      </c>
      <c r="I51" s="153" t="s">
        <v>38</v>
      </c>
      <c r="J51" s="153" t="s">
        <v>38</v>
      </c>
      <c r="K51" s="153">
        <v>3</v>
      </c>
      <c r="L51" s="153">
        <v>3</v>
      </c>
      <c r="M51" s="153">
        <v>1</v>
      </c>
      <c r="N51" s="153">
        <v>2</v>
      </c>
      <c r="O51" s="151"/>
    </row>
    <row r="52" spans="1:15">
      <c r="A52" s="152" t="s">
        <v>285</v>
      </c>
      <c r="B52" s="152" t="s">
        <v>286</v>
      </c>
      <c r="C52" s="152" t="s">
        <v>164</v>
      </c>
      <c r="D52" s="152" t="s">
        <v>167</v>
      </c>
      <c r="E52" s="152"/>
      <c r="F52" s="152"/>
      <c r="G52" s="152" t="s">
        <v>167</v>
      </c>
      <c r="H52" s="152" t="s">
        <v>161</v>
      </c>
      <c r="I52" s="153" t="s">
        <v>38</v>
      </c>
      <c r="J52" s="153" t="s">
        <v>38</v>
      </c>
      <c r="K52" s="153"/>
      <c r="L52" s="153"/>
      <c r="M52" s="153">
        <v>1</v>
      </c>
      <c r="N52" s="153"/>
      <c r="O52" s="151"/>
    </row>
    <row r="53" spans="1:15" ht="30">
      <c r="A53" s="152" t="s">
        <v>287</v>
      </c>
      <c r="B53" s="152" t="s">
        <v>288</v>
      </c>
      <c r="C53" s="152" t="s">
        <v>289</v>
      </c>
      <c r="D53" s="152" t="s">
        <v>19</v>
      </c>
      <c r="E53" s="152"/>
      <c r="F53" s="152"/>
      <c r="G53" s="152" t="s">
        <v>12</v>
      </c>
      <c r="H53" s="152" t="s">
        <v>161</v>
      </c>
      <c r="I53" s="153" t="s">
        <v>38</v>
      </c>
      <c r="J53" s="153" t="s">
        <v>38</v>
      </c>
      <c r="K53" s="153"/>
      <c r="L53" s="153"/>
      <c r="M53" s="153">
        <v>3</v>
      </c>
      <c r="N53" s="153"/>
      <c r="O53" s="151"/>
    </row>
    <row r="54" spans="1:15">
      <c r="A54" s="152" t="s">
        <v>290</v>
      </c>
      <c r="B54" s="152" t="s">
        <v>291</v>
      </c>
      <c r="C54" s="152" t="s">
        <v>292</v>
      </c>
      <c r="D54" s="152" t="s">
        <v>18</v>
      </c>
      <c r="E54" s="152"/>
      <c r="F54" s="152"/>
      <c r="G54" s="152" t="s">
        <v>13</v>
      </c>
      <c r="H54" s="152" t="s">
        <v>161</v>
      </c>
      <c r="I54" s="153" t="s">
        <v>38</v>
      </c>
      <c r="J54" s="153" t="s">
        <v>38</v>
      </c>
      <c r="K54" s="153"/>
      <c r="L54" s="153">
        <v>1</v>
      </c>
      <c r="M54" s="153"/>
      <c r="N54" s="153"/>
      <c r="O54" s="151"/>
    </row>
    <row r="55" spans="1:15">
      <c r="A55" s="152" t="s">
        <v>293</v>
      </c>
      <c r="B55" s="152" t="s">
        <v>294</v>
      </c>
      <c r="C55" s="152" t="s">
        <v>295</v>
      </c>
      <c r="D55" s="152" t="s">
        <v>168</v>
      </c>
      <c r="E55" s="152"/>
      <c r="F55" s="152"/>
      <c r="G55" s="152" t="s">
        <v>9</v>
      </c>
      <c r="H55" s="152" t="s">
        <v>161</v>
      </c>
      <c r="I55" s="153" t="s">
        <v>38</v>
      </c>
      <c r="J55" s="153" t="s">
        <v>38</v>
      </c>
      <c r="K55" s="153"/>
      <c r="L55" s="153"/>
      <c r="M55" s="153">
        <v>1</v>
      </c>
      <c r="N55" s="153"/>
      <c r="O55" s="151"/>
    </row>
    <row r="56" spans="1:15" ht="30">
      <c r="A56" s="152" t="s">
        <v>296</v>
      </c>
      <c r="B56" s="152" t="s">
        <v>297</v>
      </c>
      <c r="C56" s="152" t="s">
        <v>298</v>
      </c>
      <c r="D56" s="152" t="s">
        <v>19</v>
      </c>
      <c r="E56" s="152"/>
      <c r="F56" s="152"/>
      <c r="G56" s="152" t="s">
        <v>299</v>
      </c>
      <c r="H56" s="152" t="s">
        <v>161</v>
      </c>
      <c r="I56" s="153" t="s">
        <v>38</v>
      </c>
      <c r="J56" s="153" t="s">
        <v>38</v>
      </c>
      <c r="K56" s="153"/>
      <c r="L56" s="153"/>
      <c r="M56" s="153">
        <v>1</v>
      </c>
      <c r="N56" s="153"/>
      <c r="O56" s="151"/>
    </row>
    <row r="57" spans="1:15" ht="30">
      <c r="A57" s="152" t="s">
        <v>300</v>
      </c>
      <c r="B57" s="152" t="s">
        <v>301</v>
      </c>
      <c r="C57" s="152" t="s">
        <v>167</v>
      </c>
      <c r="D57" s="152" t="s">
        <v>19</v>
      </c>
      <c r="E57" s="152"/>
      <c r="F57" s="152"/>
      <c r="G57" s="152" t="s">
        <v>13</v>
      </c>
      <c r="H57" s="152" t="s">
        <v>161</v>
      </c>
      <c r="I57" s="153" t="s">
        <v>38</v>
      </c>
      <c r="J57" s="153" t="s">
        <v>38</v>
      </c>
      <c r="K57" s="153"/>
      <c r="L57" s="153">
        <v>1</v>
      </c>
      <c r="M57" s="153"/>
      <c r="N57" s="153"/>
      <c r="O57" s="151"/>
    </row>
    <row r="58" spans="1:15" ht="30">
      <c r="A58" s="152" t="s">
        <v>302</v>
      </c>
      <c r="B58" s="152" t="s">
        <v>303</v>
      </c>
      <c r="C58" s="152" t="s">
        <v>304</v>
      </c>
      <c r="D58" s="152" t="s">
        <v>15</v>
      </c>
      <c r="E58" s="152"/>
      <c r="F58" s="152"/>
      <c r="G58" s="152" t="s">
        <v>7</v>
      </c>
      <c r="H58" s="152" t="s">
        <v>161</v>
      </c>
      <c r="I58" s="153" t="s">
        <v>38</v>
      </c>
      <c r="J58" s="153" t="s">
        <v>38</v>
      </c>
      <c r="K58" s="153"/>
      <c r="L58" s="153">
        <v>1</v>
      </c>
      <c r="M58" s="153"/>
      <c r="N58" s="153"/>
      <c r="O58" s="151"/>
    </row>
    <row r="59" spans="1:15">
      <c r="A59" s="152" t="s">
        <v>305</v>
      </c>
      <c r="B59" s="152" t="s">
        <v>306</v>
      </c>
      <c r="C59" s="152" t="s">
        <v>167</v>
      </c>
      <c r="D59" s="152" t="s">
        <v>18</v>
      </c>
      <c r="E59" s="152"/>
      <c r="F59" s="152"/>
      <c r="G59" s="152" t="s">
        <v>13</v>
      </c>
      <c r="H59" s="152" t="s">
        <v>161</v>
      </c>
      <c r="I59" s="153" t="s">
        <v>38</v>
      </c>
      <c r="J59" s="153" t="s">
        <v>38</v>
      </c>
      <c r="K59" s="153"/>
      <c r="L59" s="153">
        <v>1</v>
      </c>
      <c r="M59" s="153">
        <v>1</v>
      </c>
      <c r="N59" s="153"/>
      <c r="O59" s="151"/>
    </row>
    <row r="60" spans="1:15" ht="30">
      <c r="A60" s="152" t="s">
        <v>307</v>
      </c>
      <c r="B60" s="152" t="s">
        <v>308</v>
      </c>
      <c r="C60" s="152" t="s">
        <v>309</v>
      </c>
      <c r="D60" s="152" t="s">
        <v>310</v>
      </c>
      <c r="E60" s="152"/>
      <c r="F60" s="152"/>
      <c r="G60" s="152" t="s">
        <v>6</v>
      </c>
      <c r="H60" s="152" t="s">
        <v>161</v>
      </c>
      <c r="I60" s="153" t="s">
        <v>38</v>
      </c>
      <c r="J60" s="153" t="s">
        <v>38</v>
      </c>
      <c r="K60" s="153"/>
      <c r="L60" s="153"/>
      <c r="M60" s="153">
        <v>1</v>
      </c>
      <c r="N60" s="153"/>
      <c r="O60" s="151"/>
    </row>
    <row r="61" spans="1:15">
      <c r="A61" s="152" t="s">
        <v>311</v>
      </c>
      <c r="B61" s="152" t="s">
        <v>163</v>
      </c>
      <c r="C61" s="152" t="s">
        <v>312</v>
      </c>
      <c r="D61" s="152" t="s">
        <v>18</v>
      </c>
      <c r="E61" s="152"/>
      <c r="F61" s="152"/>
      <c r="G61" s="152" t="s">
        <v>9</v>
      </c>
      <c r="H61" s="152" t="s">
        <v>161</v>
      </c>
      <c r="I61" s="153" t="s">
        <v>38</v>
      </c>
      <c r="J61" s="153" t="s">
        <v>38</v>
      </c>
      <c r="K61" s="153"/>
      <c r="L61" s="153"/>
      <c r="M61" s="153">
        <v>1</v>
      </c>
      <c r="N61" s="153"/>
      <c r="O61" s="151"/>
    </row>
    <row r="62" spans="1:15" ht="45">
      <c r="A62" s="152" t="s">
        <v>313</v>
      </c>
      <c r="B62" s="152" t="s">
        <v>314</v>
      </c>
      <c r="C62" s="152" t="s">
        <v>315</v>
      </c>
      <c r="D62" s="152" t="s">
        <v>316</v>
      </c>
      <c r="E62" s="152"/>
      <c r="F62" s="152"/>
      <c r="G62" s="152" t="s">
        <v>10</v>
      </c>
      <c r="H62" s="152" t="s">
        <v>161</v>
      </c>
      <c r="I62" s="153" t="s">
        <v>38</v>
      </c>
      <c r="J62" s="153" t="s">
        <v>38</v>
      </c>
      <c r="K62" s="153"/>
      <c r="L62" s="153"/>
      <c r="M62" s="153">
        <v>1</v>
      </c>
      <c r="N62" s="153"/>
      <c r="O62" s="151"/>
    </row>
    <row r="63" spans="1:15" ht="45">
      <c r="A63" s="88" t="s">
        <v>317</v>
      </c>
      <c r="B63" s="88" t="s">
        <v>318</v>
      </c>
      <c r="C63" s="88" t="s">
        <v>319</v>
      </c>
      <c r="D63" s="88" t="s">
        <v>18</v>
      </c>
      <c r="G63" s="88" t="s">
        <v>7</v>
      </c>
      <c r="H63" s="88" t="s">
        <v>161</v>
      </c>
      <c r="I63" s="88" t="s">
        <v>38</v>
      </c>
      <c r="J63" s="88" t="s">
        <v>38</v>
      </c>
      <c r="L63" s="88">
        <v>1</v>
      </c>
    </row>
    <row r="64" spans="1:15">
      <c r="A64" s="152" t="s">
        <v>320</v>
      </c>
      <c r="B64" s="152" t="s">
        <v>321</v>
      </c>
      <c r="C64" s="152" t="s">
        <v>322</v>
      </c>
      <c r="D64" s="152" t="s">
        <v>18</v>
      </c>
      <c r="E64" s="152"/>
      <c r="F64" s="152"/>
      <c r="G64" s="152" t="s">
        <v>10</v>
      </c>
      <c r="H64" s="152" t="s">
        <v>161</v>
      </c>
      <c r="I64" s="153" t="s">
        <v>38</v>
      </c>
      <c r="J64" s="153" t="s">
        <v>38</v>
      </c>
      <c r="K64" s="153"/>
      <c r="L64" s="153">
        <v>1</v>
      </c>
      <c r="M64" s="153"/>
      <c r="N64" s="153"/>
      <c r="O64" s="151"/>
    </row>
    <row r="65" spans="1:15">
      <c r="A65" s="152" t="s">
        <v>323</v>
      </c>
      <c r="B65" s="152" t="s">
        <v>297</v>
      </c>
      <c r="C65" s="152" t="s">
        <v>324</v>
      </c>
      <c r="D65" s="152" t="s">
        <v>19</v>
      </c>
      <c r="E65" s="152"/>
      <c r="F65" s="152"/>
      <c r="G65" s="152" t="s">
        <v>299</v>
      </c>
      <c r="H65" s="152" t="s">
        <v>161</v>
      </c>
      <c r="I65" s="153" t="s">
        <v>38</v>
      </c>
      <c r="J65" s="153" t="s">
        <v>38</v>
      </c>
      <c r="K65" s="153"/>
      <c r="L65" s="153"/>
      <c r="M65" s="153">
        <v>1</v>
      </c>
      <c r="N65" s="153"/>
      <c r="O65" s="151"/>
    </row>
    <row r="66" spans="1:15">
      <c r="A66" s="152" t="s">
        <v>325</v>
      </c>
      <c r="B66" s="152" t="s">
        <v>326</v>
      </c>
      <c r="C66" s="152" t="s">
        <v>167</v>
      </c>
      <c r="D66" s="152" t="s">
        <v>14</v>
      </c>
      <c r="E66" s="152"/>
      <c r="F66" s="152"/>
      <c r="G66" s="152" t="s">
        <v>7</v>
      </c>
      <c r="H66" s="152" t="s">
        <v>161</v>
      </c>
      <c r="I66" s="153" t="s">
        <v>38</v>
      </c>
      <c r="J66" s="153" t="s">
        <v>38</v>
      </c>
      <c r="K66" s="153"/>
      <c r="L66" s="153"/>
      <c r="M66" s="153">
        <v>1</v>
      </c>
      <c r="N66" s="153"/>
      <c r="O66" s="151"/>
    </row>
    <row r="67" spans="1:15" ht="30">
      <c r="A67" s="152" t="s">
        <v>327</v>
      </c>
      <c r="B67" s="152" t="s">
        <v>328</v>
      </c>
      <c r="C67" s="152" t="s">
        <v>171</v>
      </c>
      <c r="D67" s="152" t="s">
        <v>18</v>
      </c>
      <c r="E67" s="152"/>
      <c r="F67" s="152"/>
      <c r="G67" s="152" t="s">
        <v>8</v>
      </c>
      <c r="H67" s="152" t="s">
        <v>161</v>
      </c>
      <c r="I67" s="153" t="s">
        <v>38</v>
      </c>
      <c r="J67" s="153" t="s">
        <v>38</v>
      </c>
      <c r="K67" s="153"/>
      <c r="L67" s="153">
        <v>1</v>
      </c>
      <c r="M67" s="153"/>
      <c r="N67" s="153"/>
      <c r="O67" s="151"/>
    </row>
    <row r="68" spans="1:15" ht="30">
      <c r="A68" s="152" t="s">
        <v>329</v>
      </c>
      <c r="B68" s="152" t="s">
        <v>330</v>
      </c>
      <c r="C68" s="152" t="s">
        <v>331</v>
      </c>
      <c r="D68" s="152" t="s">
        <v>18</v>
      </c>
      <c r="E68" s="152"/>
      <c r="F68" s="152"/>
      <c r="G68" s="152" t="s">
        <v>12</v>
      </c>
      <c r="H68" s="152" t="s">
        <v>161</v>
      </c>
      <c r="I68" s="153" t="s">
        <v>38</v>
      </c>
      <c r="J68" s="153" t="s">
        <v>38</v>
      </c>
      <c r="K68" s="153"/>
      <c r="L68" s="153">
        <v>1</v>
      </c>
      <c r="M68" s="153"/>
      <c r="N68" s="153"/>
      <c r="O68" s="151"/>
    </row>
    <row r="69" spans="1:15">
      <c r="A69" s="152" t="s">
        <v>332</v>
      </c>
      <c r="B69" s="152" t="s">
        <v>333</v>
      </c>
      <c r="C69" s="152" t="s">
        <v>167</v>
      </c>
      <c r="D69" s="152" t="s">
        <v>18</v>
      </c>
      <c r="E69" s="152"/>
      <c r="F69" s="152"/>
      <c r="G69" s="152" t="s">
        <v>9</v>
      </c>
      <c r="H69" s="152" t="s">
        <v>161</v>
      </c>
      <c r="I69" s="153" t="s">
        <v>38</v>
      </c>
      <c r="J69" s="153" t="s">
        <v>38</v>
      </c>
      <c r="K69" s="153"/>
      <c r="L69" s="153"/>
      <c r="M69" s="153">
        <v>1</v>
      </c>
      <c r="N69" s="153"/>
      <c r="O69" s="151"/>
    </row>
    <row r="70" spans="1:15" ht="30">
      <c r="A70" s="152" t="s">
        <v>334</v>
      </c>
      <c r="B70" s="152" t="s">
        <v>335</v>
      </c>
      <c r="C70" s="152" t="s">
        <v>227</v>
      </c>
      <c r="D70" s="152" t="s">
        <v>231</v>
      </c>
      <c r="E70" s="152"/>
      <c r="F70" s="152"/>
      <c r="G70" s="152" t="s">
        <v>12</v>
      </c>
      <c r="H70" s="152" t="s">
        <v>161</v>
      </c>
      <c r="I70" s="153" t="s">
        <v>38</v>
      </c>
      <c r="J70" s="153" t="s">
        <v>38</v>
      </c>
      <c r="K70" s="153"/>
      <c r="L70" s="153">
        <v>1</v>
      </c>
      <c r="M70" s="153"/>
      <c r="N70" s="153"/>
      <c r="O70" s="151"/>
    </row>
    <row r="71" spans="1:15" ht="30">
      <c r="A71" s="152" t="s">
        <v>336</v>
      </c>
      <c r="B71" s="152" t="s">
        <v>337</v>
      </c>
      <c r="C71" s="152" t="s">
        <v>338</v>
      </c>
      <c r="D71" s="152" t="s">
        <v>19</v>
      </c>
      <c r="E71" s="152"/>
      <c r="F71" s="152"/>
      <c r="G71" s="152" t="s">
        <v>9</v>
      </c>
      <c r="H71" s="152" t="s">
        <v>161</v>
      </c>
      <c r="I71" s="153" t="s">
        <v>38</v>
      </c>
      <c r="J71" s="153" t="s">
        <v>38</v>
      </c>
      <c r="K71" s="153">
        <v>3</v>
      </c>
      <c r="L71" s="153">
        <v>1</v>
      </c>
      <c r="M71" s="153">
        <v>3</v>
      </c>
      <c r="N71" s="153">
        <v>4</v>
      </c>
      <c r="O71" s="151"/>
    </row>
    <row r="72" spans="1:15" ht="30">
      <c r="A72" s="152" t="s">
        <v>339</v>
      </c>
      <c r="B72" s="152" t="s">
        <v>340</v>
      </c>
      <c r="C72" s="152" t="s">
        <v>341</v>
      </c>
      <c r="D72" s="152" t="s">
        <v>342</v>
      </c>
      <c r="E72" s="152"/>
      <c r="F72" s="152"/>
      <c r="G72" s="152" t="s">
        <v>343</v>
      </c>
      <c r="H72" s="152" t="s">
        <v>161</v>
      </c>
      <c r="I72" s="153" t="s">
        <v>38</v>
      </c>
      <c r="J72" s="153" t="s">
        <v>38</v>
      </c>
      <c r="K72" s="153"/>
      <c r="L72" s="153">
        <v>1</v>
      </c>
      <c r="M72" s="153"/>
      <c r="N72" s="153"/>
      <c r="O72" s="151"/>
    </row>
    <row r="73" spans="1:15">
      <c r="A73" s="152" t="s">
        <v>344</v>
      </c>
      <c r="B73" s="152" t="s">
        <v>345</v>
      </c>
      <c r="C73" s="152" t="s">
        <v>346</v>
      </c>
      <c r="D73" s="152" t="s">
        <v>18</v>
      </c>
      <c r="E73" s="152"/>
      <c r="F73" s="152"/>
      <c r="G73" s="152" t="s">
        <v>9</v>
      </c>
      <c r="H73" s="152" t="s">
        <v>161</v>
      </c>
      <c r="I73" s="153" t="s">
        <v>38</v>
      </c>
      <c r="J73" s="153" t="s">
        <v>38</v>
      </c>
      <c r="K73" s="153"/>
      <c r="L73" s="153"/>
      <c r="M73" s="153">
        <v>1</v>
      </c>
      <c r="N73" s="153"/>
      <c r="O73" s="151"/>
    </row>
    <row r="74" spans="1:15">
      <c r="A74" s="152" t="s">
        <v>132</v>
      </c>
      <c r="B74" s="152" t="s">
        <v>318</v>
      </c>
      <c r="C74" s="152" t="s">
        <v>347</v>
      </c>
      <c r="D74" s="152" t="s">
        <v>18</v>
      </c>
      <c r="E74" s="152"/>
      <c r="F74" s="152"/>
      <c r="G74" s="152" t="s">
        <v>7</v>
      </c>
      <c r="H74" s="152" t="s">
        <v>161</v>
      </c>
      <c r="I74" s="153" t="s">
        <v>38</v>
      </c>
      <c r="J74" s="153" t="s">
        <v>38</v>
      </c>
      <c r="K74" s="153">
        <v>3</v>
      </c>
      <c r="L74" s="153"/>
      <c r="M74" s="153">
        <v>2</v>
      </c>
      <c r="N74" s="153">
        <v>2</v>
      </c>
      <c r="O74" s="151"/>
    </row>
    <row r="75" spans="1:15" ht="30">
      <c r="A75" s="152" t="s">
        <v>348</v>
      </c>
      <c r="B75" s="152" t="s">
        <v>349</v>
      </c>
      <c r="C75" s="152" t="s">
        <v>167</v>
      </c>
      <c r="D75" s="152" t="s">
        <v>168</v>
      </c>
      <c r="E75" s="152"/>
      <c r="F75" s="152"/>
      <c r="G75" s="152" t="s">
        <v>12</v>
      </c>
      <c r="H75" s="152" t="s">
        <v>161</v>
      </c>
      <c r="I75" s="153" t="s">
        <v>38</v>
      </c>
      <c r="J75" s="153" t="s">
        <v>38</v>
      </c>
      <c r="K75" s="153"/>
      <c r="L75" s="153"/>
      <c r="M75" s="153">
        <v>2</v>
      </c>
      <c r="N75" s="153"/>
      <c r="O75" s="151"/>
    </row>
    <row r="76" spans="1:15" ht="60">
      <c r="A76" s="152" t="s">
        <v>350</v>
      </c>
      <c r="B76" s="152" t="s">
        <v>351</v>
      </c>
      <c r="C76" s="152" t="s">
        <v>167</v>
      </c>
      <c r="D76" s="152" t="s">
        <v>19</v>
      </c>
      <c r="E76" s="152"/>
      <c r="F76" s="152"/>
      <c r="G76" s="152" t="s">
        <v>13</v>
      </c>
      <c r="H76" s="152" t="s">
        <v>161</v>
      </c>
      <c r="I76" s="153" t="s">
        <v>38</v>
      </c>
      <c r="J76" s="153" t="s">
        <v>38</v>
      </c>
      <c r="K76" s="153"/>
      <c r="L76" s="153"/>
      <c r="M76" s="153">
        <v>1</v>
      </c>
      <c r="N76" s="153"/>
      <c r="O76" s="151"/>
    </row>
    <row r="77" spans="1:15">
      <c r="A77" s="152" t="s">
        <v>122</v>
      </c>
      <c r="B77" s="152" t="s">
        <v>352</v>
      </c>
      <c r="C77" s="152" t="s">
        <v>167</v>
      </c>
      <c r="D77" s="152" t="s">
        <v>14</v>
      </c>
      <c r="E77" s="152"/>
      <c r="F77" s="152"/>
      <c r="G77" s="152" t="s">
        <v>12</v>
      </c>
      <c r="H77" s="152" t="s">
        <v>161</v>
      </c>
      <c r="I77" s="153" t="s">
        <v>38</v>
      </c>
      <c r="J77" s="153" t="s">
        <v>38</v>
      </c>
      <c r="K77" s="153">
        <v>1</v>
      </c>
      <c r="L77" s="153"/>
      <c r="M77" s="153"/>
      <c r="N77" s="153">
        <v>1</v>
      </c>
      <c r="O77" s="151"/>
    </row>
    <row r="78" spans="1:15">
      <c r="A78" s="152" t="s">
        <v>353</v>
      </c>
      <c r="B78" s="152" t="s">
        <v>354</v>
      </c>
      <c r="C78" s="152" t="s">
        <v>355</v>
      </c>
      <c r="D78" s="152" t="s">
        <v>17</v>
      </c>
      <c r="E78" s="152"/>
      <c r="F78" s="152"/>
      <c r="G78" s="152" t="s">
        <v>9</v>
      </c>
      <c r="H78" s="152" t="s">
        <v>161</v>
      </c>
      <c r="I78" s="153" t="s">
        <v>38</v>
      </c>
      <c r="J78" s="153" t="s">
        <v>38</v>
      </c>
      <c r="K78" s="153"/>
      <c r="L78" s="153">
        <v>1</v>
      </c>
      <c r="M78" s="153"/>
      <c r="N78" s="153"/>
      <c r="O78" s="151"/>
    </row>
    <row r="79" spans="1:15">
      <c r="A79" s="152" t="s">
        <v>356</v>
      </c>
      <c r="B79" s="152" t="s">
        <v>190</v>
      </c>
      <c r="C79" s="152" t="s">
        <v>357</v>
      </c>
      <c r="D79" s="152" t="s">
        <v>168</v>
      </c>
      <c r="E79" s="152"/>
      <c r="F79" s="152"/>
      <c r="G79" s="152" t="s">
        <v>9</v>
      </c>
      <c r="H79" s="152" t="s">
        <v>161</v>
      </c>
      <c r="I79" s="153" t="s">
        <v>38</v>
      </c>
      <c r="J79" s="153" t="s">
        <v>38</v>
      </c>
      <c r="K79" s="153"/>
      <c r="L79" s="153"/>
      <c r="M79" s="153">
        <v>1</v>
      </c>
      <c r="N79" s="153"/>
      <c r="O79" s="151"/>
    </row>
    <row r="80" spans="1:15">
      <c r="A80" s="152" t="s">
        <v>144</v>
      </c>
      <c r="B80" s="152" t="s">
        <v>145</v>
      </c>
      <c r="C80" s="152" t="s">
        <v>358</v>
      </c>
      <c r="D80" s="152" t="s">
        <v>14</v>
      </c>
      <c r="E80" s="152"/>
      <c r="F80" s="152"/>
      <c r="G80" s="152" t="s">
        <v>10</v>
      </c>
      <c r="H80" s="152" t="s">
        <v>161</v>
      </c>
      <c r="I80" s="153" t="s">
        <v>38</v>
      </c>
      <c r="J80" s="153" t="s">
        <v>38</v>
      </c>
      <c r="K80" s="153">
        <v>4</v>
      </c>
      <c r="L80" s="153"/>
      <c r="M80" s="153">
        <v>1</v>
      </c>
      <c r="N80" s="153">
        <v>2</v>
      </c>
      <c r="O80" s="151"/>
    </row>
    <row r="81" spans="1:15">
      <c r="A81" s="152" t="s">
        <v>359</v>
      </c>
      <c r="B81" s="152" t="s">
        <v>360</v>
      </c>
      <c r="C81" s="152" t="s">
        <v>167</v>
      </c>
      <c r="D81" s="152" t="s">
        <v>168</v>
      </c>
      <c r="E81" s="152"/>
      <c r="F81" s="152"/>
      <c r="G81" s="152" t="s">
        <v>299</v>
      </c>
      <c r="H81" s="152" t="s">
        <v>161</v>
      </c>
      <c r="I81" s="153" t="s">
        <v>38</v>
      </c>
      <c r="J81" s="153" t="s">
        <v>38</v>
      </c>
      <c r="K81" s="153"/>
      <c r="L81" s="153"/>
      <c r="M81" s="153">
        <v>1</v>
      </c>
      <c r="N81" s="153"/>
      <c r="O81" s="151"/>
    </row>
    <row r="82" spans="1:15">
      <c r="A82" s="152" t="s">
        <v>361</v>
      </c>
      <c r="B82" s="152" t="s">
        <v>345</v>
      </c>
      <c r="C82" s="152" t="s">
        <v>362</v>
      </c>
      <c r="D82" s="152" t="s">
        <v>18</v>
      </c>
      <c r="E82" s="152"/>
      <c r="F82" s="152"/>
      <c r="G82" s="152" t="s">
        <v>9</v>
      </c>
      <c r="H82" s="152" t="s">
        <v>161</v>
      </c>
      <c r="I82" s="153" t="s">
        <v>38</v>
      </c>
      <c r="J82" s="153" t="s">
        <v>38</v>
      </c>
      <c r="K82" s="153"/>
      <c r="L82" s="153"/>
      <c r="M82" s="153">
        <v>1</v>
      </c>
      <c r="N82" s="153"/>
      <c r="O82" s="151"/>
    </row>
    <row r="83" spans="1:15">
      <c r="A83" s="88" t="s">
        <v>363</v>
      </c>
      <c r="B83" s="88" t="s">
        <v>364</v>
      </c>
      <c r="C83" s="88" t="s">
        <v>365</v>
      </c>
      <c r="D83" s="88" t="s">
        <v>18</v>
      </c>
      <c r="G83" s="88" t="s">
        <v>9</v>
      </c>
      <c r="H83" s="88" t="s">
        <v>161</v>
      </c>
      <c r="I83" s="88" t="s">
        <v>38</v>
      </c>
      <c r="J83" s="88" t="s">
        <v>38</v>
      </c>
      <c r="L83" s="88">
        <v>1</v>
      </c>
    </row>
    <row r="84" spans="1:15" ht="30">
      <c r="A84" s="152" t="s">
        <v>366</v>
      </c>
      <c r="B84" s="152" t="s">
        <v>367</v>
      </c>
      <c r="C84" s="152" t="s">
        <v>368</v>
      </c>
      <c r="D84" s="152" t="s">
        <v>231</v>
      </c>
      <c r="E84" s="152"/>
      <c r="F84" s="152"/>
      <c r="G84" s="152" t="s">
        <v>12</v>
      </c>
      <c r="H84" s="152" t="s">
        <v>161</v>
      </c>
      <c r="I84" s="153" t="s">
        <v>38</v>
      </c>
      <c r="J84" s="153" t="s">
        <v>38</v>
      </c>
      <c r="K84" s="153"/>
      <c r="L84" s="153">
        <v>1</v>
      </c>
      <c r="M84" s="153"/>
      <c r="N84" s="153"/>
      <c r="O84" s="151"/>
    </row>
    <row r="85" spans="1:15" ht="45">
      <c r="A85" s="152" t="s">
        <v>369</v>
      </c>
      <c r="B85" s="152" t="s">
        <v>370</v>
      </c>
      <c r="C85" s="152" t="s">
        <v>164</v>
      </c>
      <c r="D85" s="152" t="s">
        <v>19</v>
      </c>
      <c r="E85" s="152"/>
      <c r="F85" s="152"/>
      <c r="G85" s="152" t="s">
        <v>11</v>
      </c>
      <c r="H85" s="152" t="s">
        <v>161</v>
      </c>
      <c r="I85" s="153" t="s">
        <v>38</v>
      </c>
      <c r="J85" s="153" t="s">
        <v>38</v>
      </c>
      <c r="K85" s="153"/>
      <c r="L85" s="153"/>
      <c r="M85" s="153">
        <v>1</v>
      </c>
      <c r="N85" s="153"/>
      <c r="O85" s="151"/>
    </row>
    <row r="86" spans="1:15" ht="60">
      <c r="A86" s="152" t="s">
        <v>371</v>
      </c>
      <c r="B86" s="152" t="s">
        <v>351</v>
      </c>
      <c r="C86" s="152" t="s">
        <v>167</v>
      </c>
      <c r="D86" s="152" t="s">
        <v>19</v>
      </c>
      <c r="E86" s="152"/>
      <c r="F86" s="152"/>
      <c r="G86" s="152" t="s">
        <v>13</v>
      </c>
      <c r="H86" s="152" t="s">
        <v>161</v>
      </c>
      <c r="I86" s="153" t="s">
        <v>38</v>
      </c>
      <c r="J86" s="153" t="s">
        <v>38</v>
      </c>
      <c r="K86" s="153"/>
      <c r="L86" s="153"/>
      <c r="M86" s="153">
        <v>1</v>
      </c>
      <c r="N86" s="153"/>
      <c r="O86" s="151"/>
    </row>
    <row r="87" spans="1:15">
      <c r="A87" s="152" t="s">
        <v>372</v>
      </c>
      <c r="B87" s="152" t="s">
        <v>373</v>
      </c>
      <c r="C87" s="152" t="s">
        <v>374</v>
      </c>
      <c r="D87" s="152" t="s">
        <v>19</v>
      </c>
      <c r="E87" s="152"/>
      <c r="F87" s="152"/>
      <c r="G87" s="152" t="s">
        <v>12</v>
      </c>
      <c r="H87" s="152" t="s">
        <v>161</v>
      </c>
      <c r="I87" s="153" t="s">
        <v>38</v>
      </c>
      <c r="J87" s="153" t="s">
        <v>38</v>
      </c>
      <c r="K87" s="153"/>
      <c r="L87" s="153"/>
      <c r="M87" s="153">
        <v>1</v>
      </c>
      <c r="N87" s="153"/>
      <c r="O87" s="151"/>
    </row>
    <row r="88" spans="1:15" ht="30">
      <c r="A88" s="152" t="s">
        <v>375</v>
      </c>
      <c r="B88" s="152" t="s">
        <v>318</v>
      </c>
      <c r="C88" s="152" t="s">
        <v>376</v>
      </c>
      <c r="D88" s="152" t="s">
        <v>18</v>
      </c>
      <c r="E88" s="152"/>
      <c r="F88" s="152"/>
      <c r="G88" s="152" t="s">
        <v>7</v>
      </c>
      <c r="H88" s="152" t="s">
        <v>161</v>
      </c>
      <c r="I88" s="153" t="s">
        <v>38</v>
      </c>
      <c r="J88" s="153" t="s">
        <v>38</v>
      </c>
      <c r="K88" s="153"/>
      <c r="L88" s="153">
        <v>2</v>
      </c>
      <c r="M88" s="153">
        <v>1</v>
      </c>
      <c r="N88" s="153"/>
      <c r="O88" s="151"/>
    </row>
    <row r="89" spans="1:15">
      <c r="A89" s="152" t="s">
        <v>377</v>
      </c>
      <c r="B89" s="152" t="s">
        <v>378</v>
      </c>
      <c r="C89" s="152" t="s">
        <v>362</v>
      </c>
      <c r="D89" s="152" t="s">
        <v>18</v>
      </c>
      <c r="E89" s="152"/>
      <c r="F89" s="152"/>
      <c r="G89" s="152" t="s">
        <v>9</v>
      </c>
      <c r="H89" s="152" t="s">
        <v>161</v>
      </c>
      <c r="I89" s="153" t="s">
        <v>38</v>
      </c>
      <c r="J89" s="153" t="s">
        <v>38</v>
      </c>
      <c r="K89" s="153"/>
      <c r="L89" s="153"/>
      <c r="M89" s="153">
        <v>1</v>
      </c>
      <c r="N89" s="153"/>
      <c r="O89" s="151"/>
    </row>
    <row r="90" spans="1:15" ht="30">
      <c r="A90" s="152" t="s">
        <v>379</v>
      </c>
      <c r="B90" s="152" t="s">
        <v>380</v>
      </c>
      <c r="C90" s="152" t="s">
        <v>227</v>
      </c>
      <c r="D90" s="152" t="s">
        <v>17</v>
      </c>
      <c r="E90" s="152"/>
      <c r="F90" s="152"/>
      <c r="G90" s="152" t="s">
        <v>6</v>
      </c>
      <c r="H90" s="152" t="s">
        <v>161</v>
      </c>
      <c r="I90" s="153" t="s">
        <v>38</v>
      </c>
      <c r="J90" s="153" t="s">
        <v>38</v>
      </c>
      <c r="K90" s="153"/>
      <c r="L90" s="153">
        <v>1</v>
      </c>
      <c r="M90" s="153"/>
      <c r="N90" s="153"/>
      <c r="O90" s="151"/>
    </row>
    <row r="91" spans="1:15" ht="30">
      <c r="A91" s="152" t="s">
        <v>381</v>
      </c>
      <c r="B91" s="152" t="s">
        <v>382</v>
      </c>
      <c r="C91" s="152" t="s">
        <v>383</v>
      </c>
      <c r="D91" s="152" t="s">
        <v>20</v>
      </c>
      <c r="E91" s="152"/>
      <c r="F91" s="152"/>
      <c r="G91" s="152" t="s">
        <v>8</v>
      </c>
      <c r="H91" s="152" t="s">
        <v>161</v>
      </c>
      <c r="I91" s="153" t="s">
        <v>38</v>
      </c>
      <c r="J91" s="153" t="s">
        <v>38</v>
      </c>
      <c r="K91" s="153"/>
      <c r="L91" s="153"/>
      <c r="M91" s="153">
        <v>3</v>
      </c>
      <c r="N91" s="153">
        <v>1</v>
      </c>
      <c r="O91" s="151"/>
    </row>
    <row r="92" spans="1:15" ht="30">
      <c r="A92" s="152" t="s">
        <v>384</v>
      </c>
      <c r="B92" s="152" t="s">
        <v>385</v>
      </c>
      <c r="C92" s="152" t="s">
        <v>386</v>
      </c>
      <c r="D92" s="152" t="s">
        <v>18</v>
      </c>
      <c r="E92" s="152"/>
      <c r="F92" s="152"/>
      <c r="G92" s="152" t="s">
        <v>13</v>
      </c>
      <c r="H92" s="152" t="s">
        <v>161</v>
      </c>
      <c r="I92" s="153" t="s">
        <v>38</v>
      </c>
      <c r="J92" s="153" t="s">
        <v>38</v>
      </c>
      <c r="K92" s="153"/>
      <c r="L92" s="153">
        <v>1</v>
      </c>
      <c r="M92" s="153"/>
      <c r="N92" s="153"/>
      <c r="O92" s="151"/>
    </row>
    <row r="93" spans="1:15" ht="60">
      <c r="A93" s="152" t="s">
        <v>387</v>
      </c>
      <c r="B93" s="152" t="s">
        <v>388</v>
      </c>
      <c r="C93" s="152" t="s">
        <v>389</v>
      </c>
      <c r="D93" s="152" t="s">
        <v>17</v>
      </c>
      <c r="E93" s="152"/>
      <c r="F93" s="152"/>
      <c r="G93" s="152" t="s">
        <v>9</v>
      </c>
      <c r="H93" s="152" t="s">
        <v>161</v>
      </c>
      <c r="I93" s="153" t="s">
        <v>38</v>
      </c>
      <c r="J93" s="153" t="s">
        <v>38</v>
      </c>
      <c r="K93" s="153"/>
      <c r="L93" s="153">
        <v>1</v>
      </c>
      <c r="M93" s="153"/>
      <c r="N93" s="153"/>
      <c r="O93" s="151"/>
    </row>
    <row r="94" spans="1:15" ht="30">
      <c r="A94" s="152" t="s">
        <v>390</v>
      </c>
      <c r="B94" s="152" t="s">
        <v>391</v>
      </c>
      <c r="C94" s="152" t="s">
        <v>392</v>
      </c>
      <c r="D94" s="152" t="s">
        <v>15</v>
      </c>
      <c r="E94" s="152"/>
      <c r="F94" s="152"/>
      <c r="G94" s="152" t="s">
        <v>6</v>
      </c>
      <c r="H94" s="152" t="s">
        <v>161</v>
      </c>
      <c r="I94" s="153" t="s">
        <v>38</v>
      </c>
      <c r="J94" s="153" t="s">
        <v>38</v>
      </c>
      <c r="K94" s="153"/>
      <c r="L94" s="153">
        <v>1</v>
      </c>
      <c r="M94" s="153">
        <v>1</v>
      </c>
      <c r="N94" s="153"/>
      <c r="O94" s="151"/>
    </row>
    <row r="95" spans="1:15" ht="30">
      <c r="A95" s="152" t="s">
        <v>393</v>
      </c>
      <c r="B95" s="152" t="s">
        <v>394</v>
      </c>
      <c r="C95" s="152" t="s">
        <v>235</v>
      </c>
      <c r="D95" s="152" t="s">
        <v>17</v>
      </c>
      <c r="E95" s="152"/>
      <c r="F95" s="152"/>
      <c r="G95" s="152" t="s">
        <v>13</v>
      </c>
      <c r="H95" s="152" t="s">
        <v>161</v>
      </c>
      <c r="I95" s="153" t="s">
        <v>38</v>
      </c>
      <c r="J95" s="153" t="s">
        <v>38</v>
      </c>
      <c r="K95" s="153"/>
      <c r="L95" s="153">
        <v>1</v>
      </c>
      <c r="M95" s="153"/>
      <c r="N95" s="153"/>
      <c r="O95" s="151"/>
    </row>
    <row r="96" spans="1:15" ht="30">
      <c r="A96" s="152" t="s">
        <v>395</v>
      </c>
      <c r="B96" s="152" t="s">
        <v>396</v>
      </c>
      <c r="C96" s="152" t="s">
        <v>255</v>
      </c>
      <c r="D96" s="152" t="s">
        <v>17</v>
      </c>
      <c r="E96" s="152"/>
      <c r="F96" s="152"/>
      <c r="G96" s="152" t="s">
        <v>188</v>
      </c>
      <c r="H96" s="152" t="s">
        <v>161</v>
      </c>
      <c r="I96" s="153" t="s">
        <v>38</v>
      </c>
      <c r="J96" s="153" t="s">
        <v>38</v>
      </c>
      <c r="K96" s="153"/>
      <c r="L96" s="153">
        <v>1</v>
      </c>
      <c r="M96" s="153"/>
      <c r="N96" s="153"/>
      <c r="O96" s="151"/>
    </row>
    <row r="97" spans="1:15">
      <c r="A97" s="152" t="s">
        <v>397</v>
      </c>
      <c r="B97" s="152" t="s">
        <v>398</v>
      </c>
      <c r="C97" s="152" t="s">
        <v>399</v>
      </c>
      <c r="D97" s="152" t="s">
        <v>168</v>
      </c>
      <c r="E97" s="152"/>
      <c r="F97" s="152"/>
      <c r="G97" s="152" t="s">
        <v>9</v>
      </c>
      <c r="H97" s="152" t="s">
        <v>161</v>
      </c>
      <c r="I97" s="153" t="s">
        <v>38</v>
      </c>
      <c r="J97" s="153" t="s">
        <v>38</v>
      </c>
      <c r="K97" s="153"/>
      <c r="L97" s="153"/>
      <c r="M97" s="153">
        <v>1</v>
      </c>
      <c r="N97" s="153"/>
      <c r="O97" s="151"/>
    </row>
    <row r="98" spans="1:15" ht="45">
      <c r="A98" s="152" t="s">
        <v>400</v>
      </c>
      <c r="B98" s="152" t="s">
        <v>401</v>
      </c>
      <c r="C98" s="152" t="s">
        <v>402</v>
      </c>
      <c r="D98" s="152" t="s">
        <v>168</v>
      </c>
      <c r="E98" s="152"/>
      <c r="F98" s="152"/>
      <c r="G98" s="152" t="s">
        <v>12</v>
      </c>
      <c r="H98" s="152" t="s">
        <v>161</v>
      </c>
      <c r="I98" s="153" t="s">
        <v>38</v>
      </c>
      <c r="J98" s="153" t="s">
        <v>38</v>
      </c>
      <c r="K98" s="153"/>
      <c r="L98" s="153">
        <v>1</v>
      </c>
      <c r="M98" s="153"/>
      <c r="N98" s="153"/>
      <c r="O98" s="151"/>
    </row>
    <row r="99" spans="1:15" ht="30">
      <c r="A99" s="152" t="s">
        <v>403</v>
      </c>
      <c r="B99" s="152" t="s">
        <v>404</v>
      </c>
      <c r="C99" s="152" t="s">
        <v>405</v>
      </c>
      <c r="D99" s="152" t="s">
        <v>18</v>
      </c>
      <c r="E99" s="152"/>
      <c r="F99" s="152"/>
      <c r="G99" s="152" t="s">
        <v>7</v>
      </c>
      <c r="H99" s="152" t="s">
        <v>161</v>
      </c>
      <c r="I99" s="153" t="s">
        <v>38</v>
      </c>
      <c r="J99" s="153" t="s">
        <v>38</v>
      </c>
      <c r="K99" s="153"/>
      <c r="L99" s="153">
        <v>1</v>
      </c>
      <c r="M99" s="153"/>
      <c r="N99" s="153"/>
      <c r="O99" s="151"/>
    </row>
    <row r="100" spans="1:15" ht="45">
      <c r="A100" s="152" t="s">
        <v>406</v>
      </c>
      <c r="B100" s="152" t="s">
        <v>407</v>
      </c>
      <c r="C100" s="152" t="s">
        <v>408</v>
      </c>
      <c r="D100" s="152" t="s">
        <v>18</v>
      </c>
      <c r="E100" s="152"/>
      <c r="F100" s="152"/>
      <c r="G100" s="152" t="s">
        <v>299</v>
      </c>
      <c r="H100" s="152" t="s">
        <v>161</v>
      </c>
      <c r="I100" s="153" t="s">
        <v>38</v>
      </c>
      <c r="J100" s="153" t="s">
        <v>38</v>
      </c>
      <c r="K100" s="153"/>
      <c r="L100" s="153">
        <v>1</v>
      </c>
      <c r="M100" s="153"/>
      <c r="N100" s="153"/>
      <c r="O100" s="151"/>
    </row>
    <row r="101" spans="1:15">
      <c r="A101" s="152" t="s">
        <v>409</v>
      </c>
      <c r="B101" s="152" t="s">
        <v>410</v>
      </c>
      <c r="C101" s="152" t="s">
        <v>235</v>
      </c>
      <c r="D101" s="152" t="s">
        <v>411</v>
      </c>
      <c r="E101" s="152"/>
      <c r="F101" s="152"/>
      <c r="G101" s="152" t="s">
        <v>12</v>
      </c>
      <c r="H101" s="152" t="s">
        <v>161</v>
      </c>
      <c r="I101" s="153" t="s">
        <v>38</v>
      </c>
      <c r="J101" s="153" t="s">
        <v>38</v>
      </c>
      <c r="K101" s="153">
        <v>2</v>
      </c>
      <c r="L101" s="153"/>
      <c r="M101" s="153"/>
      <c r="N101" s="153">
        <v>1</v>
      </c>
      <c r="O101" s="151"/>
    </row>
    <row r="102" spans="1:15" ht="30">
      <c r="A102" s="152" t="s">
        <v>412</v>
      </c>
      <c r="B102" s="152" t="s">
        <v>166</v>
      </c>
      <c r="C102" s="152" t="s">
        <v>413</v>
      </c>
      <c r="D102" s="152" t="s">
        <v>168</v>
      </c>
      <c r="E102" s="152"/>
      <c r="F102" s="152"/>
      <c r="G102" s="152" t="s">
        <v>9</v>
      </c>
      <c r="H102" s="152" t="s">
        <v>161</v>
      </c>
      <c r="I102" s="153" t="s">
        <v>38</v>
      </c>
      <c r="J102" s="153" t="s">
        <v>38</v>
      </c>
      <c r="K102" s="153"/>
      <c r="L102" s="153"/>
      <c r="M102" s="153">
        <v>1</v>
      </c>
      <c r="N102" s="153"/>
      <c r="O102" s="151"/>
    </row>
    <row r="103" spans="1:15">
      <c r="A103" s="152" t="s">
        <v>414</v>
      </c>
      <c r="B103" s="152" t="s">
        <v>415</v>
      </c>
      <c r="C103" s="152" t="s">
        <v>416</v>
      </c>
      <c r="D103" s="152" t="s">
        <v>17</v>
      </c>
      <c r="E103" s="152"/>
      <c r="F103" s="152"/>
      <c r="G103" s="152" t="s">
        <v>6</v>
      </c>
      <c r="H103" s="152" t="s">
        <v>161</v>
      </c>
      <c r="I103" s="153" t="s">
        <v>38</v>
      </c>
      <c r="J103" s="153" t="s">
        <v>38</v>
      </c>
      <c r="K103" s="153">
        <v>1</v>
      </c>
      <c r="L103" s="153"/>
      <c r="M103" s="153"/>
      <c r="N103" s="153"/>
      <c r="O103" s="151"/>
    </row>
    <row r="104" spans="1:15" ht="30">
      <c r="A104" s="152" t="s">
        <v>417</v>
      </c>
      <c r="B104" s="152" t="s">
        <v>418</v>
      </c>
      <c r="C104" s="152" t="s">
        <v>419</v>
      </c>
      <c r="D104" s="152" t="s">
        <v>18</v>
      </c>
      <c r="E104" s="152"/>
      <c r="F104" s="152"/>
      <c r="G104" s="152" t="s">
        <v>12</v>
      </c>
      <c r="H104" s="152" t="s">
        <v>161</v>
      </c>
      <c r="I104" s="153" t="s">
        <v>38</v>
      </c>
      <c r="J104" s="153" t="s">
        <v>38</v>
      </c>
      <c r="K104" s="153"/>
      <c r="L104" s="153">
        <v>1</v>
      </c>
      <c r="M104" s="153"/>
      <c r="N104" s="153"/>
      <c r="O104" s="151"/>
    </row>
    <row r="105" spans="1:15">
      <c r="A105" s="152" t="s">
        <v>420</v>
      </c>
      <c r="B105" s="152" t="s">
        <v>421</v>
      </c>
      <c r="C105" s="152" t="s">
        <v>422</v>
      </c>
      <c r="D105" s="152" t="s">
        <v>168</v>
      </c>
      <c r="E105" s="152"/>
      <c r="F105" s="152"/>
      <c r="G105" s="152" t="s">
        <v>9</v>
      </c>
      <c r="H105" s="152" t="s">
        <v>161</v>
      </c>
      <c r="I105" s="153" t="s">
        <v>38</v>
      </c>
      <c r="J105" s="153" t="s">
        <v>38</v>
      </c>
      <c r="K105" s="153"/>
      <c r="L105" s="153"/>
      <c r="M105" s="153">
        <v>1</v>
      </c>
      <c r="N105" s="153"/>
      <c r="O105" s="151"/>
    </row>
    <row r="106" spans="1:15">
      <c r="A106" s="152" t="s">
        <v>423</v>
      </c>
      <c r="B106" s="152" t="s">
        <v>424</v>
      </c>
      <c r="C106" s="152" t="s">
        <v>164</v>
      </c>
      <c r="D106" s="152" t="s">
        <v>17</v>
      </c>
      <c r="E106" s="152"/>
      <c r="F106" s="152"/>
      <c r="G106" s="152" t="s">
        <v>13</v>
      </c>
      <c r="H106" s="152" t="s">
        <v>161</v>
      </c>
      <c r="I106" s="153" t="s">
        <v>38</v>
      </c>
      <c r="J106" s="153" t="s">
        <v>38</v>
      </c>
      <c r="K106" s="153"/>
      <c r="L106" s="153">
        <v>1</v>
      </c>
      <c r="M106" s="153"/>
      <c r="N106" s="153"/>
      <c r="O106" s="151"/>
    </row>
    <row r="107" spans="1:15" ht="30">
      <c r="A107" s="152" t="s">
        <v>425</v>
      </c>
      <c r="B107" s="152" t="s">
        <v>426</v>
      </c>
      <c r="C107" s="152" t="s">
        <v>167</v>
      </c>
      <c r="D107" s="152" t="s">
        <v>19</v>
      </c>
      <c r="E107" s="152"/>
      <c r="F107" s="152"/>
      <c r="G107" s="152" t="s">
        <v>8</v>
      </c>
      <c r="H107" s="152" t="s">
        <v>161</v>
      </c>
      <c r="I107" s="153" t="s">
        <v>38</v>
      </c>
      <c r="J107" s="153" t="s">
        <v>38</v>
      </c>
      <c r="K107" s="153"/>
      <c r="L107" s="153"/>
      <c r="M107" s="153">
        <v>1</v>
      </c>
      <c r="N107" s="153"/>
      <c r="O107" s="151"/>
    </row>
    <row r="108" spans="1:15" ht="30">
      <c r="A108" s="152" t="s">
        <v>427</v>
      </c>
      <c r="B108" s="152" t="s">
        <v>428</v>
      </c>
      <c r="C108" s="152" t="s">
        <v>429</v>
      </c>
      <c r="D108" s="152" t="s">
        <v>18</v>
      </c>
      <c r="E108" s="152"/>
      <c r="F108" s="152"/>
      <c r="G108" s="152" t="s">
        <v>12</v>
      </c>
      <c r="H108" s="152" t="s">
        <v>161</v>
      </c>
      <c r="I108" s="153" t="s">
        <v>38</v>
      </c>
      <c r="J108" s="153" t="s">
        <v>38</v>
      </c>
      <c r="K108" s="153"/>
      <c r="L108" s="153">
        <v>1</v>
      </c>
      <c r="M108" s="153"/>
      <c r="N108" s="153"/>
      <c r="O108" s="151"/>
    </row>
    <row r="109" spans="1:15" ht="30">
      <c r="A109" s="152" t="s">
        <v>430</v>
      </c>
      <c r="B109" s="152" t="s">
        <v>431</v>
      </c>
      <c r="C109" s="152" t="s">
        <v>432</v>
      </c>
      <c r="D109" s="152" t="s">
        <v>18</v>
      </c>
      <c r="E109" s="152"/>
      <c r="F109" s="152"/>
      <c r="G109" s="152" t="s">
        <v>13</v>
      </c>
      <c r="H109" s="152" t="s">
        <v>161</v>
      </c>
      <c r="I109" s="153" t="s">
        <v>38</v>
      </c>
      <c r="J109" s="153" t="s">
        <v>38</v>
      </c>
      <c r="K109" s="153"/>
      <c r="L109" s="153">
        <v>1</v>
      </c>
      <c r="M109" s="153"/>
      <c r="N109" s="153"/>
      <c r="O109" s="151"/>
    </row>
    <row r="110" spans="1:15" ht="30">
      <c r="A110" s="152" t="s">
        <v>433</v>
      </c>
      <c r="B110" s="152" t="s">
        <v>434</v>
      </c>
      <c r="C110" s="152" t="s">
        <v>433</v>
      </c>
      <c r="D110" s="152" t="s">
        <v>19</v>
      </c>
      <c r="E110" s="152"/>
      <c r="F110" s="152"/>
      <c r="G110" s="152" t="s">
        <v>8</v>
      </c>
      <c r="H110" s="152" t="s">
        <v>161</v>
      </c>
      <c r="I110" s="153" t="s">
        <v>38</v>
      </c>
      <c r="J110" s="153" t="s">
        <v>38</v>
      </c>
      <c r="K110" s="153"/>
      <c r="L110" s="153"/>
      <c r="M110" s="153">
        <v>1</v>
      </c>
      <c r="N110" s="153"/>
      <c r="O110" s="151"/>
    </row>
    <row r="111" spans="1:15">
      <c r="A111" s="152" t="s">
        <v>435</v>
      </c>
      <c r="B111" s="152" t="s">
        <v>436</v>
      </c>
      <c r="C111" s="152" t="s">
        <v>164</v>
      </c>
      <c r="D111" s="152" t="s">
        <v>17</v>
      </c>
      <c r="E111" s="152"/>
      <c r="F111" s="152"/>
      <c r="G111" s="152" t="s">
        <v>12</v>
      </c>
      <c r="H111" s="152" t="s">
        <v>161</v>
      </c>
      <c r="I111" s="153" t="s">
        <v>38</v>
      </c>
      <c r="J111" s="153" t="s">
        <v>38</v>
      </c>
      <c r="K111" s="153"/>
      <c r="L111" s="153">
        <v>1</v>
      </c>
      <c r="M111" s="153"/>
      <c r="N111" s="153"/>
      <c r="O111" s="151"/>
    </row>
    <row r="112" spans="1:15">
      <c r="A112" s="152"/>
      <c r="B112" s="152"/>
      <c r="C112" s="152"/>
      <c r="D112" s="152"/>
      <c r="E112" s="152"/>
      <c r="F112" s="152"/>
      <c r="G112" s="152"/>
      <c r="H112" s="152"/>
      <c r="I112" s="153"/>
      <c r="J112" s="153"/>
      <c r="K112" s="153"/>
      <c r="L112" s="153"/>
      <c r="M112" s="153"/>
      <c r="N112" s="153"/>
      <c r="O112" s="151"/>
    </row>
    <row r="113" spans="1:15">
      <c r="A113" s="152"/>
      <c r="B113" s="152"/>
      <c r="C113" s="152"/>
      <c r="D113" s="152"/>
      <c r="E113" s="152"/>
      <c r="F113" s="152"/>
      <c r="G113" s="152"/>
      <c r="H113" s="152"/>
      <c r="I113" s="153"/>
      <c r="J113" s="153"/>
      <c r="K113" s="153"/>
      <c r="L113" s="153"/>
      <c r="M113" s="153"/>
      <c r="N113" s="153"/>
      <c r="O113" s="151"/>
    </row>
    <row r="114" spans="1:15">
      <c r="A114" s="152"/>
      <c r="B114" s="152"/>
      <c r="C114" s="152"/>
      <c r="D114" s="152"/>
      <c r="E114" s="152"/>
      <c r="F114" s="152"/>
      <c r="G114" s="152"/>
      <c r="H114" s="152"/>
      <c r="I114" s="153"/>
      <c r="J114" s="153"/>
      <c r="K114" s="153"/>
      <c r="L114" s="153"/>
      <c r="M114" s="153"/>
      <c r="N114" s="153"/>
      <c r="O114" s="151"/>
    </row>
    <row r="115" spans="1:15">
      <c r="A115" s="152"/>
      <c r="B115" s="152"/>
      <c r="C115" s="152"/>
      <c r="D115" s="152"/>
      <c r="E115" s="152"/>
      <c r="F115" s="152"/>
      <c r="G115" s="152"/>
      <c r="H115" s="152"/>
      <c r="I115" s="153"/>
      <c r="J115" s="153"/>
      <c r="K115" s="153"/>
      <c r="L115" s="153"/>
      <c r="M115" s="153"/>
      <c r="N115" s="153"/>
      <c r="O115" s="151"/>
    </row>
    <row r="116" spans="1:15">
      <c r="A116" s="152"/>
      <c r="B116" s="152"/>
      <c r="C116" s="152"/>
      <c r="D116" s="152"/>
      <c r="E116" s="152"/>
      <c r="F116" s="152"/>
      <c r="G116" s="152"/>
      <c r="H116" s="152"/>
      <c r="I116" s="153"/>
      <c r="J116" s="153"/>
      <c r="K116" s="153"/>
      <c r="L116" s="153"/>
      <c r="M116" s="153"/>
      <c r="N116" s="153"/>
      <c r="O116" s="151"/>
    </row>
    <row r="117" spans="1:15">
      <c r="A117" s="152"/>
      <c r="B117" s="152"/>
      <c r="C117" s="152"/>
      <c r="D117" s="152"/>
      <c r="E117" s="152"/>
      <c r="F117" s="152"/>
      <c r="G117" s="152"/>
      <c r="H117" s="152"/>
      <c r="I117" s="153"/>
      <c r="J117" s="153"/>
      <c r="K117" s="153"/>
      <c r="L117" s="153"/>
      <c r="M117" s="153"/>
      <c r="N117" s="153"/>
      <c r="O117" s="151"/>
    </row>
    <row r="118" spans="1:15">
      <c r="A118" s="152"/>
      <c r="B118" s="152"/>
      <c r="C118" s="152"/>
      <c r="D118" s="152"/>
      <c r="E118" s="152"/>
      <c r="F118" s="152"/>
      <c r="G118" s="152"/>
      <c r="H118" s="152"/>
      <c r="I118" s="153"/>
      <c r="J118" s="153"/>
      <c r="K118" s="153"/>
      <c r="L118" s="153"/>
      <c r="M118" s="153"/>
      <c r="N118" s="153"/>
      <c r="O118" s="151"/>
    </row>
    <row r="119" spans="1:15">
      <c r="A119" s="152"/>
      <c r="B119" s="152"/>
      <c r="C119" s="152"/>
      <c r="D119" s="152"/>
      <c r="E119" s="152"/>
      <c r="F119" s="152"/>
      <c r="G119" s="152"/>
      <c r="H119" s="152"/>
      <c r="I119" s="153"/>
      <c r="J119" s="153"/>
      <c r="K119" s="153"/>
      <c r="L119" s="153"/>
      <c r="M119" s="153"/>
      <c r="N119" s="153"/>
      <c r="O119" s="151"/>
    </row>
    <row r="120" spans="1:15">
      <c r="A120" s="152"/>
      <c r="B120" s="152"/>
      <c r="C120" s="152"/>
      <c r="D120" s="152"/>
      <c r="E120" s="152"/>
      <c r="F120" s="152"/>
      <c r="G120" s="152"/>
      <c r="H120" s="152"/>
      <c r="I120" s="153"/>
      <c r="J120" s="153"/>
      <c r="K120" s="153"/>
      <c r="L120" s="153"/>
      <c r="M120" s="153"/>
      <c r="N120" s="153"/>
      <c r="O120" s="151"/>
    </row>
    <row r="121" spans="1:15">
      <c r="A121" s="152"/>
      <c r="B121" s="152"/>
      <c r="C121" s="152"/>
      <c r="D121" s="152"/>
      <c r="E121" s="152"/>
      <c r="F121" s="152"/>
      <c r="G121" s="152"/>
      <c r="H121" s="152"/>
      <c r="I121" s="153"/>
      <c r="J121" s="153"/>
      <c r="K121" s="153"/>
      <c r="L121" s="153"/>
      <c r="M121" s="153"/>
      <c r="N121" s="153"/>
      <c r="O121" s="151"/>
    </row>
    <row r="122" spans="1:15">
      <c r="A122" s="152"/>
      <c r="B122" s="152"/>
      <c r="C122" s="152"/>
      <c r="D122" s="152"/>
      <c r="E122" s="152"/>
      <c r="F122" s="152"/>
      <c r="G122" s="152"/>
      <c r="H122" s="152"/>
      <c r="I122" s="153"/>
      <c r="J122" s="153"/>
      <c r="K122" s="153"/>
      <c r="L122" s="153"/>
      <c r="M122" s="153"/>
      <c r="N122" s="153"/>
      <c r="O122" s="151"/>
    </row>
    <row r="123" spans="1:15">
      <c r="A123" s="152"/>
      <c r="B123" s="152"/>
      <c r="C123" s="152"/>
      <c r="D123" s="152"/>
      <c r="E123" s="152"/>
      <c r="F123" s="152"/>
      <c r="G123" s="152"/>
      <c r="H123" s="152"/>
      <c r="I123" s="153"/>
      <c r="J123" s="153"/>
      <c r="K123" s="153"/>
      <c r="L123" s="153"/>
      <c r="M123" s="153"/>
      <c r="N123" s="153"/>
      <c r="O123" s="151"/>
    </row>
    <row r="124" spans="1:15">
      <c r="A124" s="152"/>
      <c r="B124" s="152"/>
      <c r="C124" s="152"/>
      <c r="D124" s="152"/>
      <c r="E124" s="152"/>
      <c r="F124" s="152"/>
      <c r="G124" s="152"/>
      <c r="H124" s="152"/>
      <c r="I124" s="153"/>
      <c r="J124" s="153"/>
      <c r="K124" s="153"/>
      <c r="L124" s="153"/>
      <c r="M124" s="153"/>
      <c r="N124" s="153"/>
      <c r="O124" s="151"/>
    </row>
    <row r="125" spans="1:15">
      <c r="A125" s="152"/>
      <c r="B125" s="152"/>
      <c r="C125" s="152"/>
      <c r="D125" s="152"/>
      <c r="E125" s="152"/>
      <c r="F125" s="152"/>
      <c r="G125" s="152"/>
      <c r="H125" s="152"/>
      <c r="I125" s="153"/>
      <c r="J125" s="153"/>
      <c r="K125" s="153"/>
      <c r="L125" s="153"/>
      <c r="M125" s="153"/>
      <c r="N125" s="153"/>
      <c r="O125" s="151"/>
    </row>
    <row r="126" spans="1:15">
      <c r="A126" s="152"/>
      <c r="B126" s="152"/>
      <c r="C126" s="152"/>
      <c r="D126" s="152"/>
      <c r="E126" s="152"/>
      <c r="F126" s="152"/>
      <c r="G126" s="152"/>
      <c r="H126" s="152"/>
      <c r="I126" s="153"/>
      <c r="J126" s="153"/>
      <c r="K126" s="153"/>
      <c r="L126" s="153"/>
      <c r="M126" s="153"/>
      <c r="N126" s="153"/>
      <c r="O126" s="151"/>
    </row>
    <row r="127" spans="1:15">
      <c r="A127" s="152"/>
      <c r="B127" s="152"/>
      <c r="C127" s="152"/>
      <c r="D127" s="152"/>
      <c r="E127" s="152"/>
      <c r="F127" s="152"/>
      <c r="G127" s="152"/>
      <c r="H127" s="152"/>
      <c r="I127" s="153"/>
      <c r="J127" s="153"/>
      <c r="K127" s="153"/>
      <c r="L127" s="153"/>
      <c r="M127" s="153"/>
      <c r="N127" s="153"/>
      <c r="O127" s="151"/>
    </row>
    <row r="128" spans="1:15">
      <c r="A128" s="152"/>
      <c r="B128" s="152"/>
      <c r="C128" s="152"/>
      <c r="D128" s="152"/>
      <c r="E128" s="152"/>
      <c r="F128" s="152"/>
      <c r="G128" s="152"/>
      <c r="H128" s="152"/>
      <c r="I128" s="153"/>
      <c r="J128" s="153"/>
      <c r="K128" s="153"/>
      <c r="L128" s="153"/>
      <c r="M128" s="153"/>
      <c r="N128" s="153"/>
      <c r="O128" s="151"/>
    </row>
    <row r="129" spans="1:15">
      <c r="A129" s="152"/>
      <c r="B129" s="152"/>
      <c r="C129" s="152"/>
      <c r="D129" s="152"/>
      <c r="E129" s="152"/>
      <c r="F129" s="152"/>
      <c r="G129" s="152"/>
      <c r="H129" s="152"/>
      <c r="I129" s="153"/>
      <c r="J129" s="153"/>
      <c r="K129" s="153"/>
      <c r="L129" s="153"/>
      <c r="M129" s="153"/>
      <c r="N129" s="153"/>
      <c r="O129" s="151"/>
    </row>
    <row r="130" spans="1:15">
      <c r="A130" s="152"/>
      <c r="B130" s="152"/>
      <c r="C130" s="152"/>
      <c r="D130" s="152"/>
      <c r="E130" s="152"/>
      <c r="F130" s="152"/>
      <c r="G130" s="152"/>
      <c r="H130" s="152"/>
      <c r="I130" s="153"/>
      <c r="J130" s="153"/>
      <c r="K130" s="153"/>
      <c r="L130" s="153"/>
      <c r="M130" s="153"/>
      <c r="N130" s="153"/>
      <c r="O130" s="151"/>
    </row>
    <row r="131" spans="1:15">
      <c r="A131" s="152"/>
      <c r="B131" s="152"/>
      <c r="C131" s="152"/>
      <c r="D131" s="152"/>
      <c r="E131" s="152"/>
      <c r="F131" s="152"/>
      <c r="G131" s="152"/>
      <c r="H131" s="152"/>
      <c r="I131" s="153"/>
      <c r="J131" s="153"/>
      <c r="K131" s="153"/>
      <c r="L131" s="153"/>
      <c r="M131" s="153"/>
      <c r="N131" s="153"/>
      <c r="O131" s="151"/>
    </row>
    <row r="132" spans="1:15">
      <c r="A132" s="152"/>
      <c r="B132" s="152"/>
      <c r="C132" s="152"/>
      <c r="D132" s="152"/>
      <c r="E132" s="152"/>
      <c r="F132" s="152"/>
      <c r="G132" s="152"/>
      <c r="H132" s="152"/>
      <c r="I132" s="153"/>
      <c r="J132" s="153"/>
      <c r="K132" s="153"/>
      <c r="L132" s="153"/>
      <c r="M132" s="153"/>
      <c r="N132" s="153"/>
      <c r="O132" s="151"/>
    </row>
    <row r="133" spans="1:15">
      <c r="A133" s="152"/>
      <c r="B133" s="152"/>
      <c r="C133" s="152"/>
      <c r="D133" s="152"/>
      <c r="E133" s="152"/>
      <c r="F133" s="152"/>
      <c r="G133" s="152"/>
      <c r="H133" s="152"/>
      <c r="I133" s="153"/>
      <c r="J133" s="153"/>
      <c r="K133" s="153"/>
      <c r="L133" s="153"/>
      <c r="M133" s="153"/>
      <c r="N133" s="153"/>
      <c r="O133" s="151"/>
    </row>
    <row r="134" spans="1:15">
      <c r="A134" s="152"/>
      <c r="B134" s="152"/>
      <c r="C134" s="152"/>
      <c r="D134" s="152"/>
      <c r="E134" s="152"/>
      <c r="F134" s="152"/>
      <c r="G134" s="152"/>
      <c r="H134" s="152"/>
      <c r="I134" s="153"/>
      <c r="J134" s="153"/>
      <c r="K134" s="153"/>
      <c r="L134" s="153"/>
      <c r="M134" s="153"/>
      <c r="N134" s="153"/>
      <c r="O134" s="151"/>
    </row>
    <row r="135" spans="1:15">
      <c r="A135" s="152"/>
      <c r="B135" s="152"/>
      <c r="C135" s="152"/>
      <c r="D135" s="152"/>
      <c r="E135" s="152"/>
      <c r="F135" s="152"/>
      <c r="G135" s="152"/>
      <c r="H135" s="152"/>
      <c r="I135" s="153"/>
      <c r="J135" s="153"/>
      <c r="K135" s="153"/>
      <c r="L135" s="153"/>
      <c r="M135" s="153"/>
      <c r="N135" s="153"/>
      <c r="O135" s="151"/>
    </row>
    <row r="136" spans="1:15">
      <c r="A136" s="152"/>
      <c r="B136" s="152"/>
      <c r="C136" s="152"/>
      <c r="D136" s="152"/>
      <c r="E136" s="152"/>
      <c r="F136" s="152"/>
      <c r="G136" s="152"/>
      <c r="H136" s="152"/>
      <c r="I136" s="153"/>
      <c r="J136" s="153"/>
      <c r="K136" s="153"/>
      <c r="L136" s="153"/>
      <c r="M136" s="153"/>
      <c r="N136" s="153"/>
      <c r="O136" s="151"/>
    </row>
    <row r="137" spans="1:15">
      <c r="A137" s="152"/>
      <c r="B137" s="152"/>
      <c r="C137" s="152"/>
      <c r="D137" s="152"/>
      <c r="E137" s="152"/>
      <c r="F137" s="152"/>
      <c r="G137" s="152"/>
      <c r="H137" s="152"/>
      <c r="I137" s="153"/>
      <c r="J137" s="153"/>
      <c r="K137" s="153"/>
      <c r="L137" s="153"/>
      <c r="M137" s="153"/>
      <c r="N137" s="153"/>
      <c r="O137" s="151"/>
    </row>
    <row r="138" spans="1:15">
      <c r="A138" s="152"/>
      <c r="B138" s="152"/>
      <c r="C138" s="152"/>
      <c r="D138" s="152"/>
      <c r="E138" s="152"/>
      <c r="F138" s="152"/>
      <c r="G138" s="152"/>
      <c r="H138" s="152"/>
      <c r="I138" s="153"/>
      <c r="J138" s="153"/>
      <c r="K138" s="153"/>
      <c r="L138" s="153"/>
      <c r="M138" s="153"/>
      <c r="N138" s="153"/>
      <c r="O138" s="151"/>
    </row>
    <row r="139" spans="1:15">
      <c r="A139" s="152"/>
      <c r="B139" s="152"/>
      <c r="C139" s="152"/>
      <c r="D139" s="152"/>
      <c r="E139" s="152"/>
      <c r="F139" s="152"/>
      <c r="G139" s="152"/>
      <c r="H139" s="152"/>
      <c r="I139" s="153"/>
      <c r="J139" s="153"/>
      <c r="K139" s="153"/>
      <c r="L139" s="153"/>
      <c r="M139" s="153"/>
      <c r="N139" s="153"/>
      <c r="O139" s="151"/>
    </row>
    <row r="140" spans="1:15">
      <c r="A140" s="152"/>
      <c r="B140" s="152"/>
      <c r="C140" s="152"/>
      <c r="D140" s="152"/>
      <c r="E140" s="152"/>
      <c r="F140" s="152"/>
      <c r="G140" s="152"/>
      <c r="H140" s="152"/>
      <c r="I140" s="153"/>
      <c r="J140" s="153"/>
      <c r="K140" s="153"/>
      <c r="L140" s="153"/>
      <c r="M140" s="153"/>
      <c r="N140" s="153"/>
      <c r="O140" s="151"/>
    </row>
    <row r="141" spans="1:15">
      <c r="A141" s="152"/>
      <c r="B141" s="152"/>
      <c r="C141" s="152"/>
      <c r="D141" s="152"/>
      <c r="E141" s="152"/>
      <c r="F141" s="152"/>
      <c r="G141" s="152"/>
      <c r="H141" s="152"/>
      <c r="I141" s="153"/>
      <c r="J141" s="153"/>
      <c r="K141" s="153"/>
      <c r="L141" s="153"/>
      <c r="M141" s="153"/>
      <c r="N141" s="153"/>
      <c r="O141" s="151"/>
    </row>
    <row r="142" spans="1:15">
      <c r="A142" s="152"/>
      <c r="B142" s="152"/>
      <c r="C142" s="152"/>
      <c r="D142" s="152"/>
      <c r="E142" s="152"/>
      <c r="F142" s="152"/>
      <c r="G142" s="152"/>
      <c r="H142" s="152"/>
      <c r="I142" s="153"/>
      <c r="J142" s="153"/>
      <c r="K142" s="153"/>
      <c r="L142" s="153"/>
      <c r="M142" s="153"/>
      <c r="N142" s="153"/>
      <c r="O142" s="151"/>
    </row>
    <row r="143" spans="1:15">
      <c r="A143" s="152"/>
      <c r="B143" s="152"/>
      <c r="C143" s="152"/>
      <c r="D143" s="152"/>
      <c r="E143" s="152"/>
      <c r="F143" s="152"/>
      <c r="G143" s="152"/>
      <c r="H143" s="152"/>
      <c r="I143" s="153"/>
      <c r="J143" s="153"/>
      <c r="K143" s="153"/>
      <c r="L143" s="153"/>
      <c r="M143" s="153"/>
      <c r="N143" s="153"/>
      <c r="O143" s="151"/>
    </row>
    <row r="144" spans="1:15">
      <c r="A144" s="152"/>
      <c r="B144" s="152"/>
      <c r="C144" s="152"/>
      <c r="D144" s="152"/>
      <c r="E144" s="152"/>
      <c r="F144" s="152"/>
      <c r="G144" s="152"/>
      <c r="H144" s="152"/>
      <c r="I144" s="153"/>
      <c r="J144" s="153"/>
      <c r="K144" s="153"/>
      <c r="L144" s="153"/>
      <c r="M144" s="153"/>
      <c r="N144" s="153"/>
      <c r="O144" s="151"/>
    </row>
    <row r="145" spans="1:15">
      <c r="A145" s="152"/>
      <c r="B145" s="152"/>
      <c r="C145" s="152"/>
      <c r="D145" s="152"/>
      <c r="E145" s="152"/>
      <c r="F145" s="152"/>
      <c r="G145" s="152"/>
      <c r="H145" s="152"/>
      <c r="I145" s="153"/>
      <c r="J145" s="153"/>
      <c r="K145" s="153"/>
      <c r="L145" s="153"/>
      <c r="M145" s="153"/>
      <c r="N145" s="153"/>
      <c r="O145" s="151"/>
    </row>
    <row r="146" spans="1:15">
      <c r="A146" s="152"/>
      <c r="B146" s="152"/>
      <c r="C146" s="152"/>
      <c r="D146" s="152"/>
      <c r="E146" s="152"/>
      <c r="F146" s="152"/>
      <c r="G146" s="152"/>
      <c r="H146" s="152"/>
      <c r="I146" s="153"/>
      <c r="J146" s="153"/>
      <c r="K146" s="153"/>
      <c r="L146" s="153"/>
      <c r="M146" s="153"/>
      <c r="N146" s="153"/>
      <c r="O146" s="151"/>
    </row>
    <row r="147" spans="1:15">
      <c r="A147" s="152"/>
      <c r="B147" s="152"/>
      <c r="C147" s="152"/>
      <c r="D147" s="152"/>
      <c r="E147" s="152"/>
      <c r="F147" s="152"/>
      <c r="G147" s="152"/>
      <c r="H147" s="152"/>
      <c r="I147" s="153"/>
      <c r="J147" s="153"/>
      <c r="K147" s="153"/>
      <c r="L147" s="153"/>
      <c r="M147" s="153"/>
      <c r="N147" s="153"/>
      <c r="O147" s="151"/>
    </row>
    <row r="148" spans="1:15">
      <c r="A148" s="152"/>
      <c r="B148" s="152"/>
      <c r="C148" s="152"/>
      <c r="D148" s="152"/>
      <c r="E148" s="152"/>
      <c r="F148" s="152"/>
      <c r="G148" s="152"/>
      <c r="H148" s="152"/>
      <c r="I148" s="153"/>
      <c r="J148" s="153"/>
      <c r="K148" s="153"/>
      <c r="L148" s="153"/>
      <c r="M148" s="153"/>
      <c r="N148" s="153"/>
      <c r="O148" s="151"/>
    </row>
    <row r="149" spans="1:15">
      <c r="A149" s="152"/>
      <c r="B149" s="152"/>
      <c r="C149" s="152"/>
      <c r="D149" s="152"/>
      <c r="E149" s="152"/>
      <c r="F149" s="152"/>
      <c r="G149" s="152"/>
      <c r="H149" s="152"/>
      <c r="I149" s="153"/>
      <c r="J149" s="153"/>
      <c r="K149" s="153"/>
      <c r="L149" s="153"/>
      <c r="M149" s="153"/>
      <c r="N149" s="153"/>
      <c r="O149" s="151"/>
    </row>
    <row r="150" spans="1:15">
      <c r="A150" s="152"/>
      <c r="B150" s="152"/>
      <c r="C150" s="152"/>
      <c r="D150" s="152"/>
      <c r="E150" s="152"/>
      <c r="F150" s="152"/>
      <c r="G150" s="152"/>
      <c r="H150" s="152"/>
      <c r="I150" s="153"/>
      <c r="J150" s="153"/>
      <c r="K150" s="153"/>
      <c r="L150" s="153"/>
      <c r="M150" s="153"/>
      <c r="N150" s="153"/>
      <c r="O150" s="151"/>
    </row>
    <row r="151" spans="1:15">
      <c r="A151" s="152"/>
      <c r="B151" s="152"/>
      <c r="C151" s="152"/>
      <c r="D151" s="152"/>
      <c r="E151" s="152"/>
      <c r="F151" s="152"/>
      <c r="G151" s="152"/>
      <c r="H151" s="152"/>
      <c r="I151" s="153"/>
      <c r="J151" s="153"/>
      <c r="K151" s="153"/>
      <c r="L151" s="153"/>
      <c r="M151" s="153"/>
      <c r="N151" s="153"/>
      <c r="O151" s="151"/>
    </row>
    <row r="152" spans="1:15">
      <c r="A152" s="152"/>
      <c r="B152" s="152"/>
      <c r="C152" s="152"/>
      <c r="D152" s="152"/>
      <c r="E152" s="152"/>
      <c r="F152" s="152"/>
      <c r="G152" s="152"/>
      <c r="H152" s="152"/>
      <c r="I152" s="153"/>
      <c r="J152" s="153"/>
      <c r="K152" s="153"/>
      <c r="L152" s="153"/>
      <c r="M152" s="153"/>
      <c r="N152" s="153"/>
      <c r="O152" s="151"/>
    </row>
    <row r="153" spans="1:15">
      <c r="A153" s="152"/>
      <c r="B153" s="152"/>
      <c r="C153" s="152"/>
      <c r="D153" s="152"/>
      <c r="E153" s="152"/>
      <c r="F153" s="152"/>
      <c r="G153" s="152"/>
      <c r="H153" s="152"/>
      <c r="I153" s="153"/>
      <c r="J153" s="153"/>
      <c r="K153" s="153"/>
      <c r="L153" s="153"/>
      <c r="M153" s="153"/>
      <c r="N153" s="153"/>
      <c r="O153" s="151"/>
    </row>
    <row r="154" spans="1:15">
      <c r="A154" s="152"/>
      <c r="B154" s="152"/>
      <c r="C154" s="152"/>
      <c r="D154" s="152"/>
      <c r="E154" s="152"/>
      <c r="F154" s="152"/>
      <c r="G154" s="152"/>
      <c r="H154" s="152"/>
      <c r="I154" s="153"/>
      <c r="J154" s="153"/>
      <c r="K154" s="153"/>
      <c r="L154" s="153"/>
      <c r="M154" s="153"/>
      <c r="N154" s="153"/>
      <c r="O154" s="151"/>
    </row>
    <row r="155" spans="1:15">
      <c r="A155" s="152"/>
      <c r="B155" s="152"/>
      <c r="C155" s="152"/>
      <c r="D155" s="152"/>
      <c r="E155" s="152"/>
      <c r="F155" s="152"/>
      <c r="G155" s="152"/>
      <c r="H155" s="152"/>
      <c r="I155" s="153"/>
      <c r="J155" s="153"/>
      <c r="K155" s="153"/>
      <c r="L155" s="153"/>
      <c r="M155" s="153"/>
      <c r="N155" s="153"/>
      <c r="O155" s="151"/>
    </row>
    <row r="156" spans="1:15">
      <c r="A156" s="152"/>
      <c r="B156" s="152"/>
      <c r="C156" s="152"/>
      <c r="D156" s="152"/>
      <c r="E156" s="152"/>
      <c r="F156" s="152"/>
      <c r="G156" s="152"/>
      <c r="H156" s="152"/>
      <c r="I156" s="153"/>
      <c r="J156" s="153"/>
      <c r="K156" s="153"/>
      <c r="L156" s="153"/>
      <c r="M156" s="153"/>
      <c r="N156" s="153"/>
      <c r="O156" s="151"/>
    </row>
    <row r="157" spans="1:15">
      <c r="A157" s="152"/>
      <c r="B157" s="152"/>
      <c r="C157" s="152"/>
      <c r="D157" s="152"/>
      <c r="E157" s="152"/>
      <c r="F157" s="152"/>
      <c r="G157" s="152"/>
      <c r="H157" s="152"/>
      <c r="I157" s="153"/>
      <c r="J157" s="153"/>
      <c r="K157" s="153"/>
      <c r="L157" s="153"/>
      <c r="M157" s="153"/>
      <c r="N157" s="153"/>
      <c r="O157" s="151"/>
    </row>
    <row r="158" spans="1:15">
      <c r="A158" s="152"/>
      <c r="B158" s="152"/>
      <c r="C158" s="152"/>
      <c r="D158" s="152"/>
      <c r="E158" s="152"/>
      <c r="F158" s="152"/>
      <c r="G158" s="152"/>
      <c r="H158" s="152"/>
      <c r="I158" s="153"/>
      <c r="J158" s="153"/>
      <c r="K158" s="153"/>
      <c r="L158" s="153"/>
      <c r="M158" s="153"/>
      <c r="N158" s="153"/>
      <c r="O158" s="151"/>
    </row>
    <row r="159" spans="1:15">
      <c r="A159" s="152"/>
      <c r="B159" s="152"/>
      <c r="C159" s="152"/>
      <c r="D159" s="152"/>
      <c r="E159" s="152"/>
      <c r="F159" s="152"/>
      <c r="G159" s="152"/>
      <c r="H159" s="152"/>
      <c r="I159" s="153"/>
      <c r="J159" s="153"/>
      <c r="K159" s="153"/>
      <c r="L159" s="153"/>
      <c r="M159" s="153"/>
      <c r="N159" s="153"/>
      <c r="O159" s="151"/>
    </row>
    <row r="160" spans="1:15">
      <c r="A160" s="152"/>
      <c r="B160" s="152"/>
      <c r="C160" s="152"/>
      <c r="D160" s="152"/>
      <c r="E160" s="152"/>
      <c r="F160" s="152"/>
      <c r="G160" s="152"/>
      <c r="H160" s="152"/>
      <c r="I160" s="153"/>
      <c r="J160" s="153"/>
      <c r="K160" s="153"/>
      <c r="L160" s="153"/>
      <c r="M160" s="153"/>
      <c r="N160" s="153"/>
      <c r="O160" s="151"/>
    </row>
    <row r="161" spans="1:15">
      <c r="A161" s="152"/>
      <c r="B161" s="152"/>
      <c r="C161" s="152"/>
      <c r="D161" s="152"/>
      <c r="E161" s="152"/>
      <c r="F161" s="152"/>
      <c r="G161" s="152"/>
      <c r="H161" s="152"/>
      <c r="I161" s="153"/>
      <c r="J161" s="153"/>
      <c r="K161" s="153"/>
      <c r="L161" s="153"/>
      <c r="M161" s="153"/>
      <c r="N161" s="153"/>
      <c r="O161" s="151"/>
    </row>
    <row r="162" spans="1:15">
      <c r="A162" s="152"/>
      <c r="B162" s="152"/>
      <c r="C162" s="152"/>
      <c r="D162" s="152"/>
      <c r="E162" s="152"/>
      <c r="F162" s="152"/>
      <c r="G162" s="152"/>
      <c r="H162" s="152"/>
      <c r="I162" s="153"/>
      <c r="J162" s="153"/>
      <c r="K162" s="153"/>
      <c r="L162" s="153"/>
      <c r="M162" s="153"/>
      <c r="N162" s="153"/>
      <c r="O162" s="151"/>
    </row>
    <row r="163" spans="1:15">
      <c r="A163" s="152"/>
      <c r="B163" s="152"/>
      <c r="C163" s="152"/>
      <c r="D163" s="152"/>
      <c r="E163" s="152"/>
      <c r="F163" s="152"/>
      <c r="G163" s="152"/>
      <c r="H163" s="152"/>
      <c r="I163" s="153"/>
      <c r="J163" s="153"/>
      <c r="K163" s="153"/>
      <c r="L163" s="153"/>
      <c r="M163" s="153"/>
      <c r="N163" s="153"/>
      <c r="O163" s="151"/>
    </row>
    <row r="164" spans="1:15">
      <c r="A164" s="152"/>
      <c r="B164" s="152"/>
      <c r="C164" s="152"/>
      <c r="D164" s="152"/>
      <c r="E164" s="152"/>
      <c r="F164" s="152"/>
      <c r="G164" s="152"/>
      <c r="H164" s="152"/>
      <c r="I164" s="153"/>
      <c r="J164" s="153"/>
      <c r="K164" s="153"/>
      <c r="L164" s="153"/>
      <c r="M164" s="153"/>
      <c r="N164" s="153"/>
      <c r="O164" s="151"/>
    </row>
    <row r="165" spans="1:15">
      <c r="A165" s="152"/>
      <c r="B165" s="152"/>
      <c r="C165" s="152"/>
      <c r="D165" s="152"/>
      <c r="E165" s="152"/>
      <c r="F165" s="152"/>
      <c r="G165" s="152"/>
      <c r="H165" s="152"/>
      <c r="I165" s="153"/>
      <c r="J165" s="153"/>
      <c r="K165" s="153"/>
      <c r="L165" s="153"/>
      <c r="M165" s="153"/>
      <c r="N165" s="153"/>
      <c r="O165" s="151"/>
    </row>
    <row r="166" spans="1:15">
      <c r="A166" s="152"/>
      <c r="B166" s="152"/>
      <c r="C166" s="152"/>
      <c r="D166" s="152"/>
      <c r="E166" s="152"/>
      <c r="F166" s="152"/>
      <c r="G166" s="152"/>
      <c r="H166" s="152"/>
      <c r="I166" s="153"/>
      <c r="J166" s="153"/>
      <c r="K166" s="153"/>
      <c r="L166" s="153"/>
      <c r="M166" s="153"/>
      <c r="N166" s="153"/>
      <c r="O166" s="151"/>
    </row>
    <row r="167" spans="1:15">
      <c r="A167" s="152"/>
      <c r="B167" s="152"/>
      <c r="C167" s="152"/>
      <c r="D167" s="152"/>
      <c r="E167" s="152"/>
      <c r="F167" s="152"/>
      <c r="G167" s="152"/>
      <c r="H167" s="152"/>
      <c r="I167" s="153"/>
      <c r="J167" s="153"/>
      <c r="K167" s="153"/>
      <c r="L167" s="153"/>
      <c r="M167" s="153"/>
      <c r="N167" s="153"/>
      <c r="O167" s="151"/>
    </row>
    <row r="168" spans="1:15">
      <c r="A168" s="152"/>
      <c r="B168" s="152"/>
      <c r="C168" s="152"/>
      <c r="D168" s="152"/>
      <c r="E168" s="152"/>
      <c r="F168" s="152"/>
      <c r="G168" s="152"/>
      <c r="H168" s="152"/>
      <c r="I168" s="153"/>
      <c r="J168" s="153"/>
      <c r="K168" s="153"/>
      <c r="L168" s="153"/>
      <c r="M168" s="153"/>
      <c r="N168" s="153"/>
      <c r="O168" s="151"/>
    </row>
    <row r="169" spans="1:15">
      <c r="A169" s="152"/>
      <c r="B169" s="152"/>
      <c r="C169" s="152"/>
      <c r="D169" s="152"/>
      <c r="E169" s="152"/>
      <c r="F169" s="152"/>
      <c r="G169" s="152"/>
      <c r="H169" s="152"/>
      <c r="I169" s="153"/>
      <c r="J169" s="153"/>
      <c r="K169" s="153"/>
      <c r="L169" s="153"/>
      <c r="M169" s="153"/>
      <c r="N169" s="153"/>
      <c r="O169" s="151"/>
    </row>
    <row r="170" spans="1:15">
      <c r="A170" s="152"/>
      <c r="B170" s="152"/>
      <c r="C170" s="152"/>
      <c r="D170" s="152"/>
      <c r="E170" s="152"/>
      <c r="F170" s="152"/>
      <c r="G170" s="152"/>
      <c r="H170" s="152"/>
      <c r="I170" s="153"/>
      <c r="J170" s="153"/>
      <c r="K170" s="153"/>
      <c r="L170" s="153"/>
      <c r="M170" s="153"/>
      <c r="N170" s="153"/>
      <c r="O170" s="151"/>
    </row>
    <row r="171" spans="1:15">
      <c r="A171" s="152"/>
      <c r="B171" s="152"/>
      <c r="C171" s="152"/>
      <c r="D171" s="152"/>
      <c r="E171" s="152"/>
      <c r="F171" s="152"/>
      <c r="G171" s="152"/>
      <c r="H171" s="152"/>
      <c r="I171" s="153"/>
      <c r="J171" s="153"/>
      <c r="K171" s="153"/>
      <c r="L171" s="153"/>
      <c r="M171" s="153"/>
      <c r="N171" s="153"/>
      <c r="O171" s="151"/>
    </row>
    <row r="172" spans="1:15">
      <c r="A172" s="152"/>
      <c r="B172" s="152"/>
      <c r="C172" s="152"/>
      <c r="D172" s="152"/>
      <c r="E172" s="152"/>
      <c r="F172" s="152"/>
      <c r="G172" s="152"/>
      <c r="H172" s="152"/>
      <c r="I172" s="153"/>
      <c r="J172" s="153"/>
      <c r="K172" s="153"/>
      <c r="L172" s="153"/>
      <c r="M172" s="153"/>
      <c r="N172" s="153"/>
      <c r="O172" s="151"/>
    </row>
    <row r="173" spans="1:15">
      <c r="A173" s="152"/>
      <c r="B173" s="152"/>
      <c r="C173" s="152"/>
      <c r="D173" s="152"/>
      <c r="E173" s="152"/>
      <c r="F173" s="152"/>
      <c r="G173" s="152"/>
      <c r="H173" s="152"/>
      <c r="I173" s="153"/>
      <c r="J173" s="153"/>
      <c r="K173" s="153"/>
      <c r="L173" s="153"/>
      <c r="M173" s="153"/>
      <c r="N173" s="153"/>
      <c r="O173" s="151"/>
    </row>
    <row r="174" spans="1:15">
      <c r="A174" s="152"/>
      <c r="B174" s="152"/>
      <c r="C174" s="152"/>
      <c r="D174" s="152"/>
      <c r="E174" s="152"/>
      <c r="F174" s="152"/>
      <c r="G174" s="152"/>
      <c r="H174" s="152"/>
      <c r="I174" s="153"/>
      <c r="J174" s="153"/>
      <c r="K174" s="153"/>
      <c r="L174" s="153"/>
      <c r="M174" s="153"/>
      <c r="N174" s="153"/>
      <c r="O174" s="151"/>
    </row>
    <row r="175" spans="1:15">
      <c r="A175" s="152"/>
      <c r="B175" s="152"/>
      <c r="C175" s="152"/>
      <c r="D175" s="152"/>
      <c r="E175" s="152"/>
      <c r="F175" s="152"/>
      <c r="G175" s="152"/>
      <c r="H175" s="152"/>
      <c r="I175" s="153"/>
      <c r="J175" s="153"/>
      <c r="K175" s="153"/>
      <c r="L175" s="153"/>
      <c r="M175" s="153"/>
      <c r="N175" s="153"/>
      <c r="O175" s="151"/>
    </row>
    <row r="176" spans="1:15">
      <c r="A176" s="152"/>
      <c r="B176" s="152"/>
      <c r="C176" s="152"/>
      <c r="D176" s="152"/>
      <c r="E176" s="152"/>
      <c r="F176" s="152"/>
      <c r="G176" s="152"/>
      <c r="H176" s="152"/>
      <c r="I176" s="153"/>
      <c r="J176" s="153"/>
      <c r="K176" s="153"/>
      <c r="L176" s="153"/>
      <c r="M176" s="153"/>
      <c r="N176" s="153"/>
      <c r="O176" s="151"/>
    </row>
    <row r="177" spans="1:15">
      <c r="A177" s="152"/>
      <c r="B177" s="152"/>
      <c r="C177" s="152"/>
      <c r="D177" s="152"/>
      <c r="E177" s="152"/>
      <c r="F177" s="152"/>
      <c r="G177" s="152"/>
      <c r="H177" s="152"/>
      <c r="I177" s="153"/>
      <c r="J177" s="153"/>
      <c r="K177" s="153"/>
      <c r="L177" s="153"/>
      <c r="M177" s="153"/>
      <c r="N177" s="153"/>
      <c r="O177" s="151"/>
    </row>
    <row r="178" spans="1:15">
      <c r="A178" s="152"/>
      <c r="B178" s="152"/>
      <c r="C178" s="152"/>
      <c r="D178" s="152"/>
      <c r="E178" s="152"/>
      <c r="F178" s="152"/>
      <c r="G178" s="152"/>
      <c r="H178" s="152"/>
      <c r="I178" s="153"/>
      <c r="J178" s="153"/>
      <c r="K178" s="153"/>
      <c r="L178" s="153"/>
      <c r="M178" s="153"/>
      <c r="N178" s="153"/>
      <c r="O178" s="151"/>
    </row>
    <row r="179" spans="1:15">
      <c r="A179" s="152"/>
      <c r="B179" s="152"/>
      <c r="C179" s="152"/>
      <c r="D179" s="152"/>
      <c r="E179" s="152"/>
      <c r="F179" s="152"/>
      <c r="G179" s="152"/>
      <c r="H179" s="152"/>
      <c r="I179" s="153"/>
      <c r="J179" s="153"/>
      <c r="K179" s="153"/>
      <c r="L179" s="153"/>
      <c r="M179" s="153"/>
      <c r="N179" s="153"/>
      <c r="O179" s="151"/>
    </row>
    <row r="180" spans="1:15">
      <c r="A180" s="152"/>
      <c r="B180" s="152"/>
      <c r="C180" s="152"/>
      <c r="D180" s="152"/>
      <c r="E180" s="152"/>
      <c r="F180" s="152"/>
      <c r="G180" s="152"/>
      <c r="H180" s="152"/>
      <c r="I180" s="153"/>
      <c r="J180" s="153"/>
      <c r="K180" s="153"/>
      <c r="L180" s="153"/>
      <c r="M180" s="153"/>
      <c r="N180" s="153"/>
      <c r="O180" s="151"/>
    </row>
    <row r="181" spans="1:15">
      <c r="A181" s="152"/>
      <c r="B181" s="152"/>
      <c r="C181" s="152"/>
      <c r="D181" s="152"/>
      <c r="E181" s="152"/>
      <c r="F181" s="152"/>
      <c r="G181" s="152"/>
      <c r="H181" s="152"/>
      <c r="I181" s="153"/>
      <c r="J181" s="153"/>
      <c r="K181" s="153"/>
      <c r="L181" s="153"/>
      <c r="M181" s="153"/>
      <c r="N181" s="153"/>
      <c r="O181" s="151"/>
    </row>
    <row r="182" spans="1:15">
      <c r="A182" s="152"/>
      <c r="B182" s="152"/>
      <c r="C182" s="152"/>
      <c r="D182" s="152"/>
      <c r="E182" s="152"/>
      <c r="F182" s="152"/>
      <c r="G182" s="152"/>
      <c r="H182" s="152"/>
      <c r="I182" s="153"/>
      <c r="J182" s="153"/>
      <c r="K182" s="153"/>
      <c r="L182" s="153"/>
      <c r="M182" s="153"/>
      <c r="N182" s="153"/>
      <c r="O182" s="151"/>
    </row>
    <row r="183" spans="1:15">
      <c r="A183" s="152"/>
      <c r="B183" s="152"/>
      <c r="C183" s="152"/>
      <c r="D183" s="152"/>
      <c r="E183" s="152"/>
      <c r="F183" s="152"/>
      <c r="G183" s="152"/>
      <c r="H183" s="152"/>
      <c r="I183" s="153"/>
      <c r="J183" s="153"/>
      <c r="K183" s="153"/>
      <c r="L183" s="153"/>
      <c r="M183" s="153"/>
      <c r="N183" s="153"/>
      <c r="O183" s="151"/>
    </row>
    <row r="184" spans="1:15">
      <c r="A184" s="152"/>
      <c r="B184" s="152"/>
      <c r="C184" s="152"/>
      <c r="D184" s="152"/>
      <c r="E184" s="152"/>
      <c r="F184" s="152"/>
      <c r="G184" s="152"/>
      <c r="H184" s="152"/>
      <c r="I184" s="153"/>
      <c r="J184" s="153"/>
      <c r="K184" s="153"/>
      <c r="L184" s="153"/>
      <c r="M184" s="153"/>
      <c r="N184" s="153"/>
      <c r="O184" s="151"/>
    </row>
    <row r="185" spans="1:15">
      <c r="A185" s="152"/>
      <c r="B185" s="152"/>
      <c r="C185" s="152"/>
      <c r="D185" s="152"/>
      <c r="E185" s="152"/>
      <c r="F185" s="152"/>
      <c r="G185" s="152"/>
      <c r="H185" s="152"/>
      <c r="I185" s="153"/>
      <c r="J185" s="153"/>
      <c r="K185" s="153"/>
      <c r="L185" s="153"/>
      <c r="M185" s="153"/>
      <c r="N185" s="153"/>
      <c r="O185" s="151"/>
    </row>
    <row r="186" spans="1:15">
      <c r="A186" s="152"/>
      <c r="B186" s="152"/>
      <c r="C186" s="152"/>
      <c r="D186" s="152"/>
      <c r="E186" s="152"/>
      <c r="F186" s="152"/>
      <c r="G186" s="152"/>
      <c r="H186" s="152"/>
      <c r="I186" s="153"/>
      <c r="J186" s="153"/>
      <c r="K186" s="153"/>
      <c r="L186" s="153"/>
      <c r="M186" s="153"/>
      <c r="N186" s="153"/>
      <c r="O186" s="151"/>
    </row>
    <row r="187" spans="1:15">
      <c r="A187" s="152"/>
      <c r="B187" s="152"/>
      <c r="C187" s="152"/>
      <c r="D187" s="152"/>
      <c r="E187" s="152"/>
      <c r="F187" s="152"/>
      <c r="G187" s="152"/>
      <c r="H187" s="152"/>
      <c r="I187" s="153"/>
      <c r="J187" s="153"/>
      <c r="K187" s="153"/>
      <c r="L187" s="153"/>
      <c r="M187" s="153"/>
      <c r="N187" s="153"/>
      <c r="O187" s="151"/>
    </row>
    <row r="188" spans="1:15">
      <c r="A188" s="152"/>
      <c r="B188" s="152"/>
      <c r="C188" s="152"/>
      <c r="D188" s="152"/>
      <c r="E188" s="152"/>
      <c r="F188" s="152"/>
      <c r="G188" s="152"/>
      <c r="H188" s="152"/>
      <c r="I188" s="153"/>
      <c r="J188" s="153"/>
      <c r="K188" s="153"/>
      <c r="L188" s="153"/>
      <c r="M188" s="153"/>
      <c r="N188" s="153"/>
      <c r="O188" s="151"/>
    </row>
    <row r="189" spans="1:15">
      <c r="A189" s="152"/>
      <c r="B189" s="152"/>
      <c r="C189" s="152"/>
      <c r="D189" s="152"/>
      <c r="E189" s="152"/>
      <c r="F189" s="152"/>
      <c r="G189" s="152"/>
      <c r="H189" s="152"/>
      <c r="I189" s="153"/>
      <c r="J189" s="153"/>
      <c r="K189" s="153"/>
      <c r="L189" s="153"/>
      <c r="M189" s="153"/>
      <c r="N189" s="153"/>
      <c r="O189" s="151"/>
    </row>
    <row r="190" spans="1:15">
      <c r="A190" s="152"/>
      <c r="B190" s="152"/>
      <c r="C190" s="152"/>
      <c r="D190" s="152"/>
      <c r="E190" s="152"/>
      <c r="F190" s="152"/>
      <c r="G190" s="152"/>
      <c r="H190" s="152"/>
      <c r="I190" s="153"/>
      <c r="J190" s="153"/>
      <c r="K190" s="153"/>
      <c r="L190" s="153"/>
      <c r="M190" s="153"/>
      <c r="N190" s="153"/>
      <c r="O190" s="151"/>
    </row>
    <row r="191" spans="1:15">
      <c r="A191" s="152"/>
      <c r="B191" s="152"/>
      <c r="C191" s="152"/>
      <c r="D191" s="152"/>
      <c r="E191" s="152"/>
      <c r="F191" s="152"/>
      <c r="G191" s="152"/>
      <c r="H191" s="152"/>
      <c r="I191" s="153"/>
      <c r="J191" s="153"/>
      <c r="K191" s="153"/>
      <c r="L191" s="153"/>
      <c r="M191" s="153"/>
      <c r="N191" s="153"/>
      <c r="O191" s="151"/>
    </row>
    <row r="192" spans="1:15">
      <c r="A192" s="152"/>
      <c r="B192" s="152"/>
      <c r="C192" s="152"/>
      <c r="D192" s="152"/>
      <c r="E192" s="152"/>
      <c r="F192" s="152"/>
      <c r="G192" s="152"/>
      <c r="H192" s="152"/>
      <c r="I192" s="153"/>
      <c r="J192" s="153"/>
      <c r="K192" s="153"/>
      <c r="L192" s="153"/>
      <c r="M192" s="153"/>
      <c r="N192" s="153"/>
      <c r="O192" s="151"/>
    </row>
    <row r="193" spans="1:15">
      <c r="A193" s="152"/>
      <c r="B193" s="152"/>
      <c r="C193" s="152"/>
      <c r="D193" s="152"/>
      <c r="E193" s="152"/>
      <c r="F193" s="152"/>
      <c r="G193" s="152"/>
      <c r="H193" s="152"/>
      <c r="I193" s="153"/>
      <c r="J193" s="153"/>
      <c r="K193" s="153"/>
      <c r="L193" s="153"/>
      <c r="M193" s="153"/>
      <c r="N193" s="153"/>
      <c r="O193" s="151"/>
    </row>
    <row r="194" spans="1:15">
      <c r="A194" s="152"/>
      <c r="B194" s="152"/>
      <c r="C194" s="152"/>
      <c r="D194" s="152"/>
      <c r="E194" s="152"/>
      <c r="F194" s="152"/>
      <c r="G194" s="152"/>
      <c r="H194" s="152"/>
      <c r="I194" s="153"/>
      <c r="J194" s="153"/>
      <c r="K194" s="153"/>
      <c r="L194" s="153"/>
      <c r="M194" s="153"/>
      <c r="N194" s="153"/>
      <c r="O194" s="151"/>
    </row>
    <row r="195" spans="1:15">
      <c r="A195" s="152"/>
      <c r="B195" s="152"/>
      <c r="C195" s="152"/>
      <c r="D195" s="152"/>
      <c r="E195" s="152"/>
      <c r="F195" s="152"/>
      <c r="G195" s="152"/>
      <c r="H195" s="152"/>
      <c r="I195" s="153"/>
      <c r="J195" s="153"/>
      <c r="K195" s="153"/>
      <c r="L195" s="153"/>
      <c r="M195" s="153"/>
      <c r="N195" s="153"/>
      <c r="O195" s="151"/>
    </row>
    <row r="196" spans="1:15">
      <c r="A196" s="152"/>
      <c r="B196" s="152"/>
      <c r="C196" s="152"/>
      <c r="D196" s="152"/>
      <c r="E196" s="152"/>
      <c r="F196" s="152"/>
      <c r="G196" s="152"/>
      <c r="H196" s="152"/>
      <c r="I196" s="153"/>
      <c r="J196" s="153"/>
      <c r="K196" s="153"/>
      <c r="L196" s="153"/>
      <c r="M196" s="153"/>
      <c r="N196" s="153"/>
      <c r="O196" s="151"/>
    </row>
    <row r="197" spans="1:15">
      <c r="A197" s="152"/>
      <c r="B197" s="152"/>
      <c r="C197" s="152"/>
      <c r="D197" s="152"/>
      <c r="E197" s="152"/>
      <c r="F197" s="152"/>
      <c r="G197" s="152"/>
      <c r="H197" s="152"/>
      <c r="I197" s="153"/>
      <c r="J197" s="153"/>
      <c r="K197" s="153"/>
      <c r="L197" s="153"/>
      <c r="M197" s="153"/>
      <c r="N197" s="153"/>
      <c r="O197" s="151"/>
    </row>
    <row r="198" spans="1:15">
      <c r="A198" s="152"/>
      <c r="B198" s="152"/>
      <c r="C198" s="152"/>
      <c r="D198" s="152"/>
      <c r="E198" s="152"/>
      <c r="F198" s="152"/>
      <c r="G198" s="152"/>
      <c r="H198" s="152"/>
      <c r="I198" s="153"/>
      <c r="J198" s="153"/>
      <c r="K198" s="153"/>
      <c r="L198" s="153"/>
      <c r="M198" s="153"/>
      <c r="N198" s="153"/>
      <c r="O198" s="151"/>
    </row>
    <row r="199" spans="1:15">
      <c r="A199" s="152"/>
      <c r="B199" s="152"/>
      <c r="C199" s="152"/>
      <c r="D199" s="152"/>
      <c r="E199" s="152"/>
      <c r="F199" s="152"/>
      <c r="G199" s="152"/>
      <c r="H199" s="152"/>
      <c r="I199" s="153"/>
      <c r="J199" s="153"/>
      <c r="K199" s="153"/>
      <c r="L199" s="153"/>
      <c r="M199" s="153"/>
      <c r="N199" s="153"/>
      <c r="O199" s="151"/>
    </row>
    <row r="200" spans="1:15">
      <c r="A200" s="152"/>
      <c r="B200" s="152"/>
      <c r="C200" s="152"/>
      <c r="D200" s="152"/>
      <c r="E200" s="152"/>
      <c r="F200" s="152"/>
      <c r="G200" s="152"/>
      <c r="H200" s="152"/>
      <c r="I200" s="153"/>
      <c r="J200" s="153"/>
      <c r="K200" s="153"/>
      <c r="L200" s="153"/>
      <c r="M200" s="153"/>
      <c r="N200" s="153"/>
      <c r="O200" s="151"/>
    </row>
    <row r="201" spans="1:15">
      <c r="A201" s="152"/>
      <c r="B201" s="152"/>
      <c r="C201" s="152"/>
      <c r="D201" s="152"/>
      <c r="E201" s="152"/>
      <c r="F201" s="152"/>
      <c r="G201" s="152"/>
      <c r="H201" s="152"/>
      <c r="I201" s="153"/>
      <c r="J201" s="153"/>
      <c r="K201" s="153"/>
      <c r="L201" s="153"/>
      <c r="M201" s="153"/>
      <c r="N201" s="153"/>
      <c r="O201" s="151"/>
    </row>
    <row r="202" spans="1:15">
      <c r="A202" s="152"/>
      <c r="B202" s="152"/>
      <c r="C202" s="152"/>
      <c r="D202" s="152"/>
      <c r="E202" s="152"/>
      <c r="F202" s="152"/>
      <c r="G202" s="152"/>
      <c r="H202" s="152"/>
      <c r="I202" s="153"/>
      <c r="J202" s="153"/>
      <c r="K202" s="153"/>
      <c r="L202" s="153"/>
      <c r="M202" s="153"/>
      <c r="N202" s="153"/>
      <c r="O202" s="151"/>
    </row>
    <row r="203" spans="1:15">
      <c r="A203" s="152"/>
      <c r="B203" s="152"/>
      <c r="C203" s="152"/>
      <c r="D203" s="152"/>
      <c r="E203" s="152"/>
      <c r="F203" s="152"/>
      <c r="G203" s="152"/>
      <c r="H203" s="152"/>
      <c r="I203" s="153"/>
      <c r="J203" s="153"/>
      <c r="K203" s="153"/>
      <c r="L203" s="153"/>
      <c r="M203" s="153"/>
      <c r="N203" s="153"/>
      <c r="O203" s="151"/>
    </row>
    <row r="204" spans="1:15">
      <c r="A204" s="152"/>
      <c r="B204" s="152"/>
      <c r="C204" s="152"/>
      <c r="D204" s="152"/>
      <c r="E204" s="152"/>
      <c r="F204" s="152"/>
      <c r="G204" s="152"/>
      <c r="H204" s="152"/>
      <c r="I204" s="153"/>
      <c r="J204" s="153"/>
      <c r="K204" s="153"/>
      <c r="L204" s="153"/>
      <c r="M204" s="153"/>
      <c r="N204" s="153"/>
      <c r="O204" s="151"/>
    </row>
    <row r="205" spans="1:15">
      <c r="A205" s="152"/>
      <c r="B205" s="152"/>
      <c r="C205" s="152"/>
      <c r="D205" s="152"/>
      <c r="E205" s="152"/>
      <c r="F205" s="152"/>
      <c r="G205" s="152"/>
      <c r="H205" s="152"/>
      <c r="I205" s="153"/>
      <c r="J205" s="153"/>
      <c r="K205" s="153"/>
      <c r="L205" s="153"/>
      <c r="M205" s="153"/>
      <c r="N205" s="153"/>
      <c r="O205" s="151"/>
    </row>
    <row r="206" spans="1:15">
      <c r="A206" s="152"/>
      <c r="B206" s="152"/>
      <c r="C206" s="152"/>
      <c r="D206" s="152"/>
      <c r="E206" s="152"/>
      <c r="F206" s="152"/>
      <c r="G206" s="152"/>
      <c r="H206" s="152"/>
      <c r="I206" s="153"/>
      <c r="J206" s="153"/>
      <c r="K206" s="153"/>
      <c r="L206" s="153"/>
      <c r="M206" s="153"/>
      <c r="N206" s="153"/>
      <c r="O206" s="151"/>
    </row>
    <row r="207" spans="1:15">
      <c r="A207" s="152"/>
      <c r="B207" s="152"/>
      <c r="C207" s="152"/>
      <c r="D207" s="152"/>
      <c r="E207" s="152"/>
      <c r="F207" s="152"/>
      <c r="G207" s="152"/>
      <c r="H207" s="152"/>
      <c r="I207" s="153"/>
      <c r="J207" s="153"/>
      <c r="K207" s="153"/>
      <c r="L207" s="153"/>
      <c r="M207" s="153"/>
      <c r="N207" s="153"/>
      <c r="O207" s="151"/>
    </row>
    <row r="208" spans="1:15">
      <c r="A208" s="152"/>
      <c r="B208" s="152"/>
      <c r="C208" s="152"/>
      <c r="D208" s="152"/>
      <c r="E208" s="152"/>
      <c r="F208" s="152"/>
      <c r="G208" s="152"/>
      <c r="H208" s="152"/>
      <c r="I208" s="153"/>
      <c r="J208" s="153"/>
      <c r="K208" s="153"/>
      <c r="L208" s="153"/>
      <c r="M208" s="153"/>
      <c r="N208" s="153"/>
      <c r="O208" s="151"/>
    </row>
    <row r="209" spans="1:15">
      <c r="A209" s="152"/>
      <c r="B209" s="152"/>
      <c r="C209" s="152"/>
      <c r="D209" s="152"/>
      <c r="E209" s="152"/>
      <c r="F209" s="152"/>
      <c r="G209" s="152"/>
      <c r="H209" s="152"/>
      <c r="I209" s="153"/>
      <c r="J209" s="153"/>
      <c r="K209" s="153"/>
      <c r="L209" s="153"/>
      <c r="M209" s="153"/>
      <c r="N209" s="153"/>
      <c r="O209" s="151"/>
    </row>
    <row r="210" spans="1:15">
      <c r="A210" s="152"/>
      <c r="B210" s="152"/>
      <c r="C210" s="152"/>
      <c r="D210" s="152"/>
      <c r="E210" s="152"/>
      <c r="F210" s="152"/>
      <c r="G210" s="152"/>
      <c r="H210" s="152"/>
      <c r="I210" s="153"/>
      <c r="J210" s="153"/>
      <c r="K210" s="153"/>
      <c r="L210" s="153"/>
      <c r="M210" s="153"/>
      <c r="N210" s="153"/>
      <c r="O210" s="151"/>
    </row>
    <row r="211" spans="1:15">
      <c r="A211" s="152"/>
      <c r="B211" s="152"/>
      <c r="C211" s="152"/>
      <c r="D211" s="152"/>
      <c r="E211" s="152"/>
      <c r="F211" s="152"/>
      <c r="G211" s="152"/>
      <c r="H211" s="152"/>
      <c r="I211" s="153"/>
      <c r="J211" s="153"/>
      <c r="K211" s="153"/>
      <c r="L211" s="153"/>
      <c r="M211" s="153"/>
      <c r="N211" s="153"/>
      <c r="O211" s="151"/>
    </row>
    <row r="212" spans="1:15">
      <c r="A212" s="152"/>
      <c r="B212" s="152"/>
      <c r="C212" s="152"/>
      <c r="D212" s="152"/>
      <c r="E212" s="152"/>
      <c r="F212" s="152"/>
      <c r="G212" s="152"/>
      <c r="H212" s="152"/>
      <c r="I212" s="153"/>
      <c r="J212" s="153"/>
      <c r="K212" s="153"/>
      <c r="L212" s="153"/>
      <c r="M212" s="153"/>
      <c r="N212" s="153"/>
      <c r="O212" s="151"/>
    </row>
    <row r="213" spans="1:15">
      <c r="A213" s="152"/>
      <c r="B213" s="152"/>
      <c r="C213" s="152"/>
      <c r="D213" s="152"/>
      <c r="E213" s="152"/>
      <c r="F213" s="152"/>
      <c r="G213" s="152"/>
      <c r="H213" s="152"/>
      <c r="I213" s="153"/>
      <c r="J213" s="153"/>
      <c r="K213" s="153"/>
      <c r="L213" s="153"/>
      <c r="M213" s="153"/>
      <c r="N213" s="153"/>
      <c r="O213" s="151"/>
    </row>
    <row r="214" spans="1:15">
      <c r="A214" s="152"/>
      <c r="B214" s="152"/>
      <c r="C214" s="152"/>
      <c r="D214" s="152"/>
      <c r="E214" s="152"/>
      <c r="F214" s="152"/>
      <c r="G214" s="152"/>
      <c r="H214" s="152"/>
      <c r="I214" s="153"/>
      <c r="J214" s="153"/>
      <c r="K214" s="153"/>
      <c r="L214" s="153"/>
      <c r="M214" s="153"/>
      <c r="N214" s="153"/>
      <c r="O214" s="151"/>
    </row>
    <row r="215" spans="1:15">
      <c r="A215" s="152"/>
      <c r="B215" s="152"/>
      <c r="C215" s="152"/>
      <c r="D215" s="152"/>
      <c r="E215" s="152"/>
      <c r="F215" s="152"/>
      <c r="G215" s="152"/>
      <c r="H215" s="152"/>
      <c r="I215" s="153"/>
      <c r="J215" s="153"/>
      <c r="K215" s="153"/>
      <c r="L215" s="153"/>
      <c r="M215" s="153"/>
      <c r="N215" s="153"/>
      <c r="O215" s="151"/>
    </row>
    <row r="216" spans="1:15">
      <c r="A216" s="152"/>
      <c r="B216" s="152"/>
      <c r="C216" s="152"/>
      <c r="D216" s="152"/>
      <c r="E216" s="152"/>
      <c r="F216" s="152"/>
      <c r="G216" s="152"/>
      <c r="H216" s="152"/>
      <c r="I216" s="153"/>
      <c r="J216" s="153"/>
      <c r="K216" s="153"/>
      <c r="L216" s="153"/>
      <c r="M216" s="153"/>
      <c r="N216" s="153"/>
      <c r="O216" s="151"/>
    </row>
    <row r="217" spans="1:15">
      <c r="A217" s="152"/>
      <c r="B217" s="152"/>
      <c r="C217" s="152"/>
      <c r="D217" s="152"/>
      <c r="E217" s="152"/>
      <c r="F217" s="152"/>
      <c r="G217" s="152"/>
      <c r="H217" s="152"/>
      <c r="I217" s="153"/>
      <c r="J217" s="153"/>
      <c r="K217" s="153"/>
      <c r="L217" s="153"/>
      <c r="M217" s="153"/>
      <c r="N217" s="153"/>
      <c r="O217" s="151"/>
    </row>
    <row r="218" spans="1:15">
      <c r="A218" s="152"/>
      <c r="B218" s="152"/>
      <c r="C218" s="152"/>
      <c r="D218" s="152"/>
      <c r="E218" s="152"/>
      <c r="F218" s="152"/>
      <c r="G218" s="152"/>
      <c r="H218" s="152"/>
      <c r="I218" s="153"/>
      <c r="J218" s="153"/>
      <c r="K218" s="153"/>
      <c r="L218" s="153"/>
      <c r="M218" s="153"/>
      <c r="N218" s="153"/>
      <c r="O218" s="151"/>
    </row>
    <row r="219" spans="1:15">
      <c r="A219" s="152"/>
      <c r="B219" s="152"/>
      <c r="C219" s="152"/>
      <c r="D219" s="152"/>
      <c r="E219" s="152"/>
      <c r="F219" s="152"/>
      <c r="G219" s="152"/>
      <c r="H219" s="152"/>
      <c r="I219" s="153"/>
      <c r="J219" s="153"/>
      <c r="K219" s="153"/>
      <c r="L219" s="153"/>
      <c r="M219" s="153"/>
      <c r="N219" s="153"/>
      <c r="O219" s="151"/>
    </row>
    <row r="220" spans="1:15">
      <c r="A220" s="152"/>
      <c r="B220" s="152"/>
      <c r="C220" s="152"/>
      <c r="D220" s="152"/>
      <c r="E220" s="152"/>
      <c r="F220" s="152"/>
      <c r="G220" s="152"/>
      <c r="H220" s="152"/>
      <c r="I220" s="153"/>
      <c r="J220" s="153"/>
      <c r="K220" s="153"/>
      <c r="L220" s="153"/>
      <c r="M220" s="153"/>
      <c r="N220" s="153"/>
      <c r="O220" s="151"/>
    </row>
    <row r="221" spans="1:15">
      <c r="A221" s="152"/>
      <c r="B221" s="152"/>
      <c r="C221" s="152"/>
      <c r="D221" s="152"/>
      <c r="E221" s="152"/>
      <c r="F221" s="152"/>
      <c r="G221" s="152"/>
      <c r="H221" s="152"/>
      <c r="I221" s="153"/>
      <c r="J221" s="153"/>
      <c r="K221" s="153"/>
      <c r="L221" s="153"/>
      <c r="M221" s="153"/>
      <c r="N221" s="153"/>
      <c r="O221" s="151"/>
    </row>
    <row r="222" spans="1:15">
      <c r="A222" s="152"/>
      <c r="B222" s="152"/>
      <c r="C222" s="152"/>
      <c r="D222" s="152"/>
      <c r="E222" s="152"/>
      <c r="F222" s="152"/>
      <c r="G222" s="152"/>
      <c r="H222" s="152"/>
      <c r="I222" s="153"/>
      <c r="J222" s="153"/>
      <c r="K222" s="153"/>
      <c r="L222" s="153"/>
      <c r="M222" s="153"/>
      <c r="N222" s="153"/>
      <c r="O222" s="151"/>
    </row>
    <row r="223" spans="1:15">
      <c r="A223" s="152"/>
      <c r="B223" s="152"/>
      <c r="C223" s="152"/>
      <c r="D223" s="152"/>
      <c r="E223" s="152"/>
      <c r="F223" s="152"/>
      <c r="G223" s="152"/>
      <c r="H223" s="152"/>
      <c r="I223" s="153"/>
      <c r="J223" s="153"/>
      <c r="K223" s="153"/>
      <c r="L223" s="153"/>
      <c r="M223" s="153"/>
      <c r="N223" s="153"/>
      <c r="O223" s="151"/>
    </row>
    <row r="224" spans="1:15">
      <c r="A224" s="152"/>
      <c r="B224" s="152"/>
      <c r="C224" s="152"/>
      <c r="D224" s="152"/>
      <c r="E224" s="152"/>
      <c r="F224" s="152"/>
      <c r="G224" s="152"/>
      <c r="H224" s="152"/>
      <c r="I224" s="153"/>
      <c r="J224" s="153"/>
      <c r="K224" s="153"/>
      <c r="L224" s="153"/>
      <c r="M224" s="153"/>
      <c r="N224" s="153"/>
      <c r="O224" s="151"/>
    </row>
    <row r="225" spans="1:15">
      <c r="A225" s="152"/>
      <c r="B225" s="152"/>
      <c r="C225" s="152"/>
      <c r="D225" s="152"/>
      <c r="E225" s="152"/>
      <c r="F225" s="152"/>
      <c r="G225" s="152"/>
      <c r="H225" s="152"/>
      <c r="I225" s="153"/>
      <c r="J225" s="153"/>
      <c r="K225" s="153"/>
      <c r="L225" s="153"/>
      <c r="M225" s="153"/>
      <c r="N225" s="153"/>
      <c r="O225" s="151"/>
    </row>
    <row r="226" spans="1:15">
      <c r="A226" s="152"/>
      <c r="B226" s="152"/>
      <c r="C226" s="152"/>
      <c r="D226" s="152"/>
      <c r="E226" s="152"/>
      <c r="F226" s="152"/>
      <c r="G226" s="152"/>
      <c r="H226" s="152"/>
      <c r="I226" s="153"/>
      <c r="J226" s="153"/>
      <c r="K226" s="153"/>
      <c r="L226" s="153"/>
      <c r="M226" s="153"/>
      <c r="N226" s="153"/>
      <c r="O226" s="151"/>
    </row>
    <row r="227" spans="1:15">
      <c r="A227" s="152"/>
      <c r="B227" s="152"/>
      <c r="C227" s="152"/>
      <c r="D227" s="152"/>
      <c r="E227" s="152"/>
      <c r="F227" s="152"/>
      <c r="G227" s="152"/>
      <c r="H227" s="152"/>
      <c r="I227" s="153"/>
      <c r="J227" s="153"/>
      <c r="K227" s="153"/>
      <c r="L227" s="153"/>
      <c r="M227" s="153"/>
      <c r="N227" s="153"/>
      <c r="O227" s="151"/>
    </row>
    <row r="228" spans="1:15">
      <c r="A228" s="152"/>
      <c r="B228" s="152"/>
      <c r="C228" s="152"/>
      <c r="D228" s="152"/>
      <c r="E228" s="152"/>
      <c r="F228" s="152"/>
      <c r="G228" s="152"/>
      <c r="H228" s="152"/>
      <c r="I228" s="153"/>
      <c r="J228" s="153"/>
      <c r="K228" s="153"/>
      <c r="L228" s="153"/>
      <c r="M228" s="153"/>
      <c r="N228" s="153"/>
      <c r="O228" s="151"/>
    </row>
    <row r="229" spans="1:15">
      <c r="A229" s="152"/>
      <c r="B229" s="152"/>
      <c r="C229" s="152"/>
      <c r="D229" s="152"/>
      <c r="E229" s="152"/>
      <c r="F229" s="152"/>
      <c r="G229" s="152"/>
      <c r="H229" s="152"/>
      <c r="I229" s="153"/>
      <c r="J229" s="153"/>
      <c r="K229" s="153"/>
      <c r="L229" s="153"/>
      <c r="M229" s="153"/>
      <c r="N229" s="153"/>
      <c r="O229" s="151"/>
    </row>
    <row r="230" spans="1:15">
      <c r="A230" s="152"/>
      <c r="B230" s="152"/>
      <c r="C230" s="152"/>
      <c r="D230" s="152"/>
      <c r="E230" s="152"/>
      <c r="F230" s="152"/>
      <c r="G230" s="152"/>
      <c r="H230" s="152"/>
      <c r="I230" s="153"/>
      <c r="J230" s="153"/>
      <c r="K230" s="153"/>
      <c r="L230" s="153"/>
      <c r="M230" s="153"/>
      <c r="N230" s="153"/>
      <c r="O230" s="151"/>
    </row>
    <row r="231" spans="1:15">
      <c r="A231" s="152"/>
      <c r="B231" s="152"/>
      <c r="C231" s="152"/>
      <c r="D231" s="152"/>
      <c r="E231" s="152"/>
      <c r="F231" s="152"/>
      <c r="G231" s="152"/>
      <c r="H231" s="152"/>
      <c r="I231" s="153"/>
      <c r="J231" s="153"/>
      <c r="K231" s="153"/>
      <c r="L231" s="153"/>
      <c r="M231" s="153"/>
      <c r="N231" s="153"/>
      <c r="O231" s="151"/>
    </row>
    <row r="232" spans="1:15">
      <c r="A232" s="152"/>
      <c r="B232" s="152"/>
      <c r="C232" s="152"/>
      <c r="D232" s="152"/>
      <c r="E232" s="152"/>
      <c r="F232" s="152"/>
      <c r="G232" s="152"/>
      <c r="H232" s="152"/>
      <c r="I232" s="153"/>
      <c r="J232" s="153"/>
      <c r="K232" s="153"/>
      <c r="L232" s="153"/>
      <c r="M232" s="153"/>
      <c r="N232" s="153"/>
      <c r="O232" s="151"/>
    </row>
    <row r="233" spans="1:15">
      <c r="A233" s="152"/>
      <c r="B233" s="152"/>
      <c r="C233" s="152"/>
      <c r="D233" s="152"/>
      <c r="E233" s="152"/>
      <c r="F233" s="152"/>
      <c r="G233" s="152"/>
      <c r="H233" s="152"/>
      <c r="I233" s="153"/>
      <c r="J233" s="153"/>
      <c r="K233" s="153"/>
      <c r="L233" s="153"/>
      <c r="M233" s="153"/>
      <c r="N233" s="153"/>
      <c r="O233" s="151"/>
    </row>
    <row r="234" spans="1:15">
      <c r="A234" s="152"/>
      <c r="B234" s="152"/>
      <c r="C234" s="152"/>
      <c r="D234" s="152"/>
      <c r="E234" s="152"/>
      <c r="F234" s="152"/>
      <c r="G234" s="152"/>
      <c r="H234" s="152"/>
      <c r="I234" s="153"/>
      <c r="J234" s="153"/>
      <c r="K234" s="153"/>
      <c r="L234" s="153"/>
      <c r="M234" s="153"/>
      <c r="N234" s="153"/>
      <c r="O234" s="151"/>
    </row>
    <row r="235" spans="1:15">
      <c r="A235" s="152"/>
      <c r="B235" s="152"/>
      <c r="C235" s="152"/>
      <c r="D235" s="152"/>
      <c r="E235" s="152"/>
      <c r="F235" s="152"/>
      <c r="G235" s="152"/>
      <c r="H235" s="152"/>
      <c r="I235" s="153"/>
      <c r="J235" s="153"/>
      <c r="K235" s="153"/>
      <c r="L235" s="153"/>
      <c r="M235" s="153"/>
      <c r="N235" s="153"/>
      <c r="O235" s="151"/>
    </row>
    <row r="236" spans="1:15">
      <c r="A236" s="152"/>
      <c r="B236" s="152"/>
      <c r="C236" s="152"/>
      <c r="D236" s="152"/>
      <c r="E236" s="152"/>
      <c r="F236" s="152"/>
      <c r="G236" s="152"/>
      <c r="H236" s="152"/>
      <c r="I236" s="153"/>
      <c r="J236" s="153"/>
      <c r="K236" s="153"/>
      <c r="L236" s="153"/>
      <c r="M236" s="153"/>
      <c r="N236" s="153"/>
      <c r="O236" s="151"/>
    </row>
    <row r="237" spans="1:15">
      <c r="A237" s="152"/>
      <c r="B237" s="152"/>
      <c r="C237" s="152"/>
      <c r="D237" s="152"/>
      <c r="E237" s="152"/>
      <c r="F237" s="152"/>
      <c r="G237" s="152"/>
      <c r="H237" s="152"/>
      <c r="I237" s="153"/>
      <c r="J237" s="153"/>
      <c r="K237" s="153"/>
      <c r="L237" s="153"/>
      <c r="M237" s="153"/>
      <c r="N237" s="153"/>
      <c r="O237" s="151"/>
    </row>
    <row r="238" spans="1:15">
      <c r="A238" s="152"/>
      <c r="B238" s="152"/>
      <c r="C238" s="152"/>
      <c r="D238" s="152"/>
      <c r="E238" s="152"/>
      <c r="F238" s="152"/>
      <c r="G238" s="152"/>
      <c r="H238" s="152"/>
      <c r="I238" s="153"/>
      <c r="J238" s="153"/>
      <c r="K238" s="153"/>
      <c r="L238" s="153"/>
      <c r="M238" s="153"/>
      <c r="N238" s="153"/>
      <c r="O238" s="151"/>
    </row>
    <row r="239" spans="1:15">
      <c r="A239" s="152"/>
      <c r="B239" s="152"/>
      <c r="C239" s="152"/>
      <c r="D239" s="152"/>
      <c r="E239" s="152"/>
      <c r="F239" s="152"/>
      <c r="G239" s="152"/>
      <c r="H239" s="152"/>
      <c r="I239" s="153"/>
      <c r="J239" s="153"/>
      <c r="K239" s="153"/>
      <c r="L239" s="153"/>
      <c r="M239" s="153"/>
      <c r="N239" s="153"/>
      <c r="O239" s="151"/>
    </row>
    <row r="240" spans="1:15">
      <c r="A240" s="152"/>
      <c r="B240" s="152"/>
      <c r="C240" s="152"/>
      <c r="D240" s="152"/>
      <c r="E240" s="152"/>
      <c r="F240" s="152"/>
      <c r="G240" s="152"/>
      <c r="H240" s="152"/>
      <c r="I240" s="153"/>
      <c r="J240" s="153"/>
      <c r="K240" s="153"/>
      <c r="L240" s="153"/>
      <c r="M240" s="153"/>
      <c r="N240" s="153"/>
      <c r="O240" s="151"/>
    </row>
    <row r="241" spans="1:15">
      <c r="A241" s="152"/>
      <c r="B241" s="152"/>
      <c r="C241" s="152"/>
      <c r="D241" s="152"/>
      <c r="E241" s="152"/>
      <c r="F241" s="152"/>
      <c r="G241" s="152"/>
      <c r="H241" s="152"/>
      <c r="I241" s="153"/>
      <c r="J241" s="153"/>
      <c r="K241" s="153"/>
      <c r="L241" s="153"/>
      <c r="M241" s="153"/>
      <c r="N241" s="153"/>
      <c r="O241" s="151"/>
    </row>
    <row r="242" spans="1:15">
      <c r="A242" s="152"/>
      <c r="B242" s="152"/>
      <c r="C242" s="152"/>
      <c r="D242" s="152"/>
      <c r="E242" s="152"/>
      <c r="F242" s="152"/>
      <c r="G242" s="152"/>
      <c r="H242" s="152"/>
      <c r="I242" s="153"/>
      <c r="J242" s="153"/>
      <c r="K242" s="153"/>
      <c r="L242" s="153"/>
      <c r="M242" s="153"/>
      <c r="N242" s="153"/>
      <c r="O242" s="151"/>
    </row>
    <row r="243" spans="1:15">
      <c r="A243" s="152"/>
      <c r="B243" s="152"/>
      <c r="C243" s="152"/>
      <c r="D243" s="152"/>
      <c r="E243" s="152"/>
      <c r="F243" s="152"/>
      <c r="G243" s="152"/>
      <c r="H243" s="152"/>
      <c r="I243" s="153"/>
      <c r="J243" s="153"/>
      <c r="K243" s="153"/>
      <c r="L243" s="153"/>
      <c r="M243" s="153"/>
      <c r="N243" s="153"/>
      <c r="O243" s="151"/>
    </row>
    <row r="244" spans="1:15">
      <c r="A244" s="152"/>
      <c r="B244" s="152"/>
      <c r="C244" s="152"/>
      <c r="D244" s="152"/>
      <c r="E244" s="152"/>
      <c r="F244" s="152"/>
      <c r="G244" s="152"/>
      <c r="H244" s="152"/>
      <c r="I244" s="153"/>
      <c r="J244" s="153"/>
      <c r="K244" s="153"/>
      <c r="L244" s="153"/>
      <c r="M244" s="153"/>
      <c r="N244" s="153"/>
      <c r="O244" s="151"/>
    </row>
    <row r="245" spans="1:15">
      <c r="A245" s="152"/>
      <c r="B245" s="152"/>
      <c r="C245" s="152"/>
      <c r="D245" s="152"/>
      <c r="E245" s="152"/>
      <c r="F245" s="152"/>
      <c r="G245" s="152"/>
      <c r="H245" s="152"/>
      <c r="I245" s="153"/>
      <c r="J245" s="153"/>
      <c r="K245" s="153"/>
      <c r="L245" s="153"/>
      <c r="M245" s="153"/>
      <c r="N245" s="153"/>
      <c r="O245" s="151"/>
    </row>
    <row r="246" spans="1:15">
      <c r="A246" s="152"/>
      <c r="B246" s="152"/>
      <c r="C246" s="152"/>
      <c r="D246" s="152"/>
      <c r="E246" s="152"/>
      <c r="F246" s="152"/>
      <c r="G246" s="152"/>
      <c r="H246" s="152"/>
      <c r="I246" s="153"/>
      <c r="J246" s="153"/>
      <c r="K246" s="153"/>
      <c r="L246" s="153"/>
      <c r="M246" s="153"/>
      <c r="N246" s="153"/>
      <c r="O246" s="151"/>
    </row>
    <row r="247" spans="1:15">
      <c r="A247" s="152"/>
      <c r="B247" s="152"/>
      <c r="C247" s="152"/>
      <c r="D247" s="152"/>
      <c r="E247" s="152"/>
      <c r="F247" s="152"/>
      <c r="G247" s="152"/>
      <c r="H247" s="152"/>
      <c r="I247" s="153"/>
      <c r="J247" s="153"/>
      <c r="K247" s="153"/>
      <c r="L247" s="153"/>
      <c r="M247" s="153"/>
      <c r="N247" s="153"/>
      <c r="O247" s="151"/>
    </row>
    <row r="248" spans="1:15">
      <c r="A248" s="152"/>
      <c r="B248" s="152"/>
      <c r="C248" s="152"/>
      <c r="D248" s="152"/>
      <c r="E248" s="152"/>
      <c r="F248" s="152"/>
      <c r="G248" s="152"/>
      <c r="H248" s="152"/>
      <c r="I248" s="153"/>
      <c r="J248" s="153"/>
      <c r="K248" s="153"/>
      <c r="L248" s="153"/>
      <c r="M248" s="153"/>
      <c r="N248" s="153"/>
      <c r="O248" s="151"/>
    </row>
    <row r="249" spans="1:15">
      <c r="A249" s="152"/>
      <c r="B249" s="152"/>
      <c r="C249" s="152"/>
      <c r="D249" s="152"/>
      <c r="E249" s="152"/>
      <c r="F249" s="152"/>
      <c r="G249" s="152"/>
      <c r="H249" s="152"/>
      <c r="I249" s="153"/>
      <c r="J249" s="153"/>
      <c r="K249" s="153"/>
      <c r="L249" s="153"/>
      <c r="M249" s="153"/>
      <c r="N249" s="153"/>
      <c r="O249" s="151"/>
    </row>
    <row r="250" spans="1:15">
      <c r="A250" s="152"/>
      <c r="B250" s="152"/>
      <c r="C250" s="152"/>
      <c r="D250" s="152"/>
      <c r="E250" s="152"/>
      <c r="F250" s="152"/>
      <c r="G250" s="152"/>
      <c r="H250" s="152"/>
      <c r="I250" s="153"/>
      <c r="J250" s="153"/>
      <c r="K250" s="153"/>
      <c r="L250" s="153"/>
      <c r="M250" s="153"/>
      <c r="N250" s="153"/>
      <c r="O250" s="151"/>
    </row>
    <row r="251" spans="1:15">
      <c r="A251" s="152"/>
      <c r="B251" s="152"/>
      <c r="C251" s="152"/>
      <c r="D251" s="152"/>
      <c r="E251" s="152"/>
      <c r="F251" s="152"/>
      <c r="G251" s="152"/>
      <c r="H251" s="152"/>
      <c r="I251" s="153"/>
      <c r="J251" s="153"/>
      <c r="K251" s="153"/>
      <c r="L251" s="153"/>
      <c r="M251" s="153"/>
      <c r="N251" s="153"/>
      <c r="O251" s="151"/>
    </row>
    <row r="252" spans="1:15">
      <c r="A252" s="152"/>
      <c r="B252" s="152"/>
      <c r="C252" s="152"/>
      <c r="D252" s="152"/>
      <c r="E252" s="152"/>
      <c r="F252" s="152"/>
      <c r="G252" s="152"/>
      <c r="H252" s="152"/>
      <c r="I252" s="153"/>
      <c r="J252" s="153"/>
      <c r="K252" s="153"/>
      <c r="L252" s="153"/>
      <c r="M252" s="153"/>
      <c r="N252" s="153"/>
      <c r="O252" s="151"/>
    </row>
    <row r="253" spans="1:15">
      <c r="A253" s="152"/>
      <c r="B253" s="152"/>
      <c r="C253" s="152"/>
      <c r="D253" s="152"/>
      <c r="E253" s="152"/>
      <c r="F253" s="152"/>
      <c r="G253" s="152"/>
      <c r="H253" s="152"/>
      <c r="I253" s="153"/>
      <c r="J253" s="153"/>
      <c r="K253" s="153"/>
      <c r="L253" s="153"/>
      <c r="M253" s="153"/>
      <c r="N253" s="153"/>
      <c r="O253" s="151"/>
    </row>
    <row r="254" spans="1:15">
      <c r="A254" s="152"/>
      <c r="B254" s="152"/>
      <c r="C254" s="152"/>
      <c r="D254" s="152"/>
      <c r="E254" s="152"/>
      <c r="F254" s="152"/>
      <c r="G254" s="152"/>
      <c r="H254" s="152"/>
      <c r="I254" s="153"/>
      <c r="J254" s="153"/>
      <c r="K254" s="153"/>
      <c r="L254" s="153"/>
      <c r="M254" s="153"/>
      <c r="N254" s="153"/>
      <c r="O254" s="151"/>
    </row>
    <row r="255" spans="1:15">
      <c r="A255" s="152"/>
      <c r="B255" s="152"/>
      <c r="C255" s="152"/>
      <c r="D255" s="152"/>
      <c r="E255" s="152"/>
      <c r="F255" s="152"/>
      <c r="G255" s="152"/>
      <c r="H255" s="152"/>
      <c r="I255" s="153"/>
      <c r="J255" s="153"/>
      <c r="K255" s="153"/>
      <c r="L255" s="153"/>
      <c r="M255" s="153"/>
      <c r="N255" s="153"/>
      <c r="O255" s="151"/>
    </row>
    <row r="256" spans="1:15">
      <c r="A256" s="152"/>
      <c r="B256" s="152"/>
      <c r="C256" s="152"/>
      <c r="D256" s="152"/>
      <c r="E256" s="152"/>
      <c r="F256" s="152"/>
      <c r="G256" s="152"/>
      <c r="H256" s="152"/>
      <c r="I256" s="153"/>
      <c r="J256" s="153"/>
      <c r="K256" s="153"/>
      <c r="L256" s="153"/>
      <c r="M256" s="153"/>
      <c r="N256" s="153"/>
      <c r="O256" s="151"/>
    </row>
    <row r="257" spans="1:15">
      <c r="A257" s="152"/>
      <c r="B257" s="152"/>
      <c r="C257" s="152"/>
      <c r="D257" s="152"/>
      <c r="E257" s="152"/>
      <c r="F257" s="152"/>
      <c r="G257" s="152"/>
      <c r="H257" s="152"/>
      <c r="I257" s="153"/>
      <c r="J257" s="153"/>
      <c r="K257" s="153"/>
      <c r="L257" s="153"/>
      <c r="M257" s="153"/>
      <c r="N257" s="153"/>
      <c r="O257" s="151"/>
    </row>
    <row r="258" spans="1:15">
      <c r="A258" s="152"/>
      <c r="B258" s="152"/>
      <c r="C258" s="152"/>
      <c r="D258" s="152"/>
      <c r="E258" s="152"/>
      <c r="F258" s="152"/>
      <c r="G258" s="152"/>
      <c r="H258" s="152"/>
      <c r="I258" s="153"/>
      <c r="J258" s="153"/>
      <c r="K258" s="153"/>
      <c r="L258" s="153"/>
      <c r="M258" s="153"/>
      <c r="N258" s="153"/>
      <c r="O258" s="151"/>
    </row>
    <row r="259" spans="1:15">
      <c r="A259" s="152"/>
      <c r="B259" s="152"/>
      <c r="C259" s="152"/>
      <c r="D259" s="152"/>
      <c r="E259" s="152"/>
      <c r="F259" s="152"/>
      <c r="G259" s="152"/>
      <c r="H259" s="152"/>
      <c r="I259" s="153"/>
      <c r="J259" s="153"/>
      <c r="K259" s="153"/>
      <c r="L259" s="153"/>
      <c r="M259" s="153"/>
      <c r="N259" s="153"/>
      <c r="O259" s="151"/>
    </row>
    <row r="260" spans="1:15">
      <c r="A260" s="152"/>
      <c r="B260" s="152"/>
      <c r="C260" s="152"/>
      <c r="D260" s="152"/>
      <c r="E260" s="152"/>
      <c r="F260" s="152"/>
      <c r="G260" s="152"/>
      <c r="H260" s="152"/>
      <c r="I260" s="153"/>
      <c r="J260" s="153"/>
      <c r="K260" s="153"/>
      <c r="L260" s="153"/>
      <c r="M260" s="153"/>
      <c r="N260" s="153"/>
      <c r="O260" s="151"/>
    </row>
    <row r="261" spans="1:15">
      <c r="A261" s="152"/>
      <c r="B261" s="152"/>
      <c r="C261" s="152"/>
      <c r="D261" s="152"/>
      <c r="E261" s="152"/>
      <c r="F261" s="152"/>
      <c r="G261" s="152"/>
      <c r="H261" s="152"/>
      <c r="I261" s="153"/>
      <c r="J261" s="153"/>
      <c r="K261" s="153"/>
      <c r="L261" s="153"/>
      <c r="M261" s="153"/>
      <c r="N261" s="153"/>
      <c r="O261" s="151"/>
    </row>
    <row r="262" spans="1:15">
      <c r="A262" s="152"/>
      <c r="B262" s="152"/>
      <c r="C262" s="152"/>
      <c r="D262" s="152"/>
      <c r="E262" s="152"/>
      <c r="F262" s="152"/>
      <c r="G262" s="152"/>
      <c r="H262" s="152"/>
      <c r="I262" s="153"/>
      <c r="J262" s="153"/>
      <c r="K262" s="153"/>
      <c r="L262" s="153"/>
      <c r="M262" s="153"/>
      <c r="N262" s="153"/>
      <c r="O262" s="151"/>
    </row>
    <row r="263" spans="1:15">
      <c r="A263" s="152"/>
      <c r="B263" s="152"/>
      <c r="C263" s="152"/>
      <c r="D263" s="152"/>
      <c r="E263" s="152"/>
      <c r="F263" s="152"/>
      <c r="G263" s="152"/>
      <c r="H263" s="152"/>
      <c r="I263" s="153"/>
      <c r="J263" s="153"/>
      <c r="K263" s="153"/>
      <c r="L263" s="153"/>
      <c r="M263" s="153"/>
      <c r="N263" s="153"/>
      <c r="O263" s="151"/>
    </row>
    <row r="264" spans="1:15">
      <c r="A264" s="152"/>
      <c r="B264" s="152"/>
      <c r="C264" s="152"/>
      <c r="D264" s="152"/>
      <c r="E264" s="152"/>
      <c r="F264" s="152"/>
      <c r="G264" s="152"/>
      <c r="H264" s="152"/>
      <c r="I264" s="153"/>
      <c r="J264" s="153"/>
      <c r="K264" s="153"/>
      <c r="L264" s="153"/>
      <c r="M264" s="153"/>
      <c r="N264" s="153"/>
      <c r="O264" s="151"/>
    </row>
    <row r="265" spans="1:15">
      <c r="A265" s="152"/>
      <c r="B265" s="152"/>
      <c r="C265" s="152"/>
      <c r="D265" s="152"/>
      <c r="E265" s="152"/>
      <c r="F265" s="152"/>
      <c r="G265" s="152"/>
      <c r="H265" s="152"/>
      <c r="I265" s="153"/>
      <c r="J265" s="153"/>
      <c r="K265" s="153"/>
      <c r="L265" s="153"/>
      <c r="M265" s="153"/>
      <c r="N265" s="153"/>
      <c r="O265" s="151"/>
    </row>
    <row r="266" spans="1:15">
      <c r="A266" s="152"/>
      <c r="B266" s="152"/>
      <c r="C266" s="152"/>
      <c r="D266" s="152"/>
      <c r="E266" s="152"/>
      <c r="F266" s="152"/>
      <c r="G266" s="152"/>
      <c r="H266" s="152"/>
      <c r="I266" s="153"/>
      <c r="J266" s="153"/>
      <c r="K266" s="153"/>
      <c r="L266" s="153"/>
      <c r="M266" s="153"/>
      <c r="N266" s="153"/>
      <c r="O266" s="151"/>
    </row>
    <row r="267" spans="1:15">
      <c r="A267" s="152"/>
      <c r="B267" s="152"/>
      <c r="C267" s="152"/>
      <c r="D267" s="152"/>
      <c r="E267" s="152"/>
      <c r="F267" s="152"/>
      <c r="G267" s="152"/>
      <c r="H267" s="152"/>
      <c r="I267" s="153"/>
      <c r="J267" s="153"/>
      <c r="K267" s="153"/>
      <c r="L267" s="153"/>
      <c r="M267" s="153"/>
      <c r="N267" s="153"/>
      <c r="O267" s="151"/>
    </row>
    <row r="268" spans="1:15">
      <c r="A268" s="152"/>
      <c r="B268" s="152"/>
      <c r="C268" s="152"/>
      <c r="D268" s="152"/>
      <c r="E268" s="152"/>
      <c r="F268" s="152"/>
      <c r="G268" s="152"/>
      <c r="H268" s="152"/>
      <c r="I268" s="153"/>
      <c r="J268" s="153"/>
      <c r="K268" s="153"/>
      <c r="L268" s="153"/>
      <c r="M268" s="153"/>
      <c r="N268" s="153"/>
      <c r="O268" s="151"/>
    </row>
    <row r="269" spans="1:15">
      <c r="A269" s="152"/>
      <c r="B269" s="152"/>
      <c r="C269" s="152"/>
      <c r="D269" s="152"/>
      <c r="E269" s="152"/>
      <c r="F269" s="152"/>
      <c r="G269" s="152"/>
      <c r="H269" s="152"/>
      <c r="I269" s="153"/>
      <c r="J269" s="153"/>
      <c r="K269" s="153"/>
      <c r="L269" s="153"/>
      <c r="M269" s="153"/>
      <c r="N269" s="153"/>
      <c r="O269" s="151"/>
    </row>
    <row r="270" spans="1:15">
      <c r="A270" s="152"/>
      <c r="B270" s="152"/>
      <c r="C270" s="152"/>
      <c r="D270" s="152"/>
      <c r="E270" s="152"/>
      <c r="F270" s="152"/>
      <c r="G270" s="152"/>
      <c r="H270" s="152"/>
      <c r="I270" s="153"/>
      <c r="J270" s="153"/>
      <c r="K270" s="153"/>
      <c r="L270" s="153"/>
      <c r="M270" s="153"/>
      <c r="N270" s="153"/>
      <c r="O270" s="151"/>
    </row>
    <row r="271" spans="1:15">
      <c r="A271" s="152"/>
      <c r="B271" s="152"/>
      <c r="C271" s="152"/>
      <c r="D271" s="152"/>
      <c r="E271" s="152"/>
      <c r="F271" s="152"/>
      <c r="G271" s="152"/>
      <c r="H271" s="152"/>
      <c r="I271" s="153"/>
      <c r="J271" s="153"/>
      <c r="K271" s="153"/>
      <c r="L271" s="153"/>
      <c r="M271" s="153"/>
      <c r="N271" s="153"/>
      <c r="O271" s="151"/>
    </row>
    <row r="272" spans="1:15">
      <c r="A272" s="152"/>
      <c r="B272" s="152"/>
      <c r="C272" s="152"/>
      <c r="D272" s="152"/>
      <c r="E272" s="152"/>
      <c r="F272" s="152"/>
      <c r="G272" s="152"/>
      <c r="H272" s="152"/>
      <c r="I272" s="153"/>
      <c r="J272" s="153"/>
      <c r="K272" s="153"/>
      <c r="L272" s="153"/>
      <c r="M272" s="153"/>
      <c r="N272" s="153"/>
      <c r="O272" s="151"/>
    </row>
    <row r="273" spans="1:15">
      <c r="A273" s="152"/>
      <c r="B273" s="152"/>
      <c r="C273" s="152"/>
      <c r="D273" s="152"/>
      <c r="E273" s="152"/>
      <c r="F273" s="152"/>
      <c r="G273" s="152"/>
      <c r="H273" s="152"/>
      <c r="I273" s="153"/>
      <c r="J273" s="153"/>
      <c r="K273" s="153"/>
      <c r="L273" s="153"/>
      <c r="M273" s="153"/>
      <c r="N273" s="153"/>
      <c r="O273" s="151"/>
    </row>
    <row r="274" spans="1:15">
      <c r="A274" s="152"/>
      <c r="B274" s="152"/>
      <c r="C274" s="152"/>
      <c r="D274" s="152"/>
      <c r="E274" s="152"/>
      <c r="F274" s="152"/>
      <c r="G274" s="152"/>
      <c r="H274" s="152"/>
      <c r="I274" s="153"/>
      <c r="J274" s="153"/>
      <c r="K274" s="153"/>
      <c r="L274" s="153"/>
      <c r="M274" s="153"/>
      <c r="N274" s="153"/>
      <c r="O274" s="151"/>
    </row>
    <row r="275" spans="1:15">
      <c r="A275" s="152"/>
      <c r="B275" s="152"/>
      <c r="C275" s="152"/>
      <c r="D275" s="152"/>
      <c r="E275" s="152"/>
      <c r="F275" s="152"/>
      <c r="G275" s="152"/>
      <c r="H275" s="152"/>
      <c r="I275" s="153"/>
      <c r="J275" s="153"/>
      <c r="K275" s="153"/>
      <c r="L275" s="153"/>
      <c r="M275" s="153"/>
      <c r="N275" s="153"/>
      <c r="O275" s="151"/>
    </row>
    <row r="276" spans="1:15">
      <c r="A276" s="152"/>
      <c r="B276" s="152"/>
      <c r="C276" s="152"/>
      <c r="D276" s="152"/>
      <c r="E276" s="152"/>
      <c r="F276" s="152"/>
      <c r="G276" s="152"/>
      <c r="H276" s="152"/>
      <c r="I276" s="153"/>
      <c r="J276" s="153"/>
      <c r="K276" s="153"/>
      <c r="L276" s="153"/>
      <c r="M276" s="153"/>
      <c r="N276" s="153"/>
      <c r="O276" s="151"/>
    </row>
    <row r="277" spans="1:15">
      <c r="A277" s="152"/>
      <c r="B277" s="152"/>
      <c r="C277" s="152"/>
      <c r="D277" s="152"/>
      <c r="E277" s="152"/>
      <c r="F277" s="152"/>
      <c r="G277" s="152"/>
      <c r="H277" s="152"/>
      <c r="I277" s="153"/>
      <c r="J277" s="153"/>
      <c r="K277" s="153"/>
      <c r="L277" s="153"/>
      <c r="M277" s="153"/>
      <c r="N277" s="153"/>
      <c r="O277" s="151"/>
    </row>
    <row r="278" spans="1:15">
      <c r="A278" s="152"/>
      <c r="B278" s="152"/>
      <c r="C278" s="152"/>
      <c r="D278" s="152"/>
      <c r="E278" s="152"/>
      <c r="F278" s="152"/>
      <c r="G278" s="152"/>
      <c r="H278" s="152"/>
      <c r="I278" s="153"/>
      <c r="J278" s="153"/>
      <c r="K278" s="153"/>
      <c r="L278" s="153"/>
      <c r="M278" s="153"/>
      <c r="N278" s="153"/>
      <c r="O278" s="151"/>
    </row>
    <row r="279" spans="1:15">
      <c r="A279" s="152"/>
      <c r="B279" s="152"/>
      <c r="C279" s="152"/>
      <c r="D279" s="152"/>
      <c r="E279" s="152"/>
      <c r="F279" s="152"/>
      <c r="G279" s="152"/>
      <c r="H279" s="152"/>
      <c r="I279" s="153"/>
      <c r="J279" s="153"/>
      <c r="K279" s="153"/>
      <c r="L279" s="153"/>
      <c r="M279" s="153"/>
      <c r="N279" s="153"/>
      <c r="O279" s="151"/>
    </row>
    <row r="280" spans="1:15">
      <c r="A280" s="152"/>
      <c r="B280" s="152"/>
      <c r="C280" s="152"/>
      <c r="D280" s="152"/>
      <c r="E280" s="152"/>
      <c r="F280" s="152"/>
      <c r="G280" s="152"/>
      <c r="H280" s="152"/>
      <c r="I280" s="153"/>
      <c r="J280" s="153"/>
      <c r="K280" s="153"/>
      <c r="L280" s="153"/>
      <c r="M280" s="153"/>
      <c r="N280" s="153"/>
      <c r="O280" s="151"/>
    </row>
    <row r="281" spans="1:15">
      <c r="A281" s="152"/>
      <c r="B281" s="152"/>
      <c r="C281" s="152"/>
      <c r="D281" s="152"/>
      <c r="E281" s="152"/>
      <c r="F281" s="152"/>
      <c r="G281" s="152"/>
      <c r="H281" s="152"/>
      <c r="I281" s="153"/>
      <c r="J281" s="153"/>
      <c r="K281" s="153"/>
      <c r="L281" s="153"/>
      <c r="M281" s="153"/>
      <c r="N281" s="153"/>
      <c r="O281" s="151"/>
    </row>
    <row r="282" spans="1:15">
      <c r="A282" s="152"/>
      <c r="B282" s="152"/>
      <c r="C282" s="152"/>
      <c r="D282" s="152"/>
      <c r="E282" s="152"/>
      <c r="F282" s="152"/>
      <c r="G282" s="152"/>
      <c r="H282" s="152"/>
      <c r="I282" s="153"/>
      <c r="J282" s="153"/>
      <c r="K282" s="153"/>
      <c r="L282" s="153"/>
      <c r="M282" s="153"/>
      <c r="N282" s="153"/>
      <c r="O282" s="151"/>
    </row>
    <row r="283" spans="1:15">
      <c r="A283" s="152"/>
      <c r="B283" s="152"/>
      <c r="C283" s="152"/>
      <c r="D283" s="152"/>
      <c r="E283" s="152"/>
      <c r="F283" s="152"/>
      <c r="G283" s="152"/>
      <c r="H283" s="152"/>
      <c r="I283" s="153"/>
      <c r="J283" s="153"/>
      <c r="K283" s="153"/>
      <c r="L283" s="153"/>
      <c r="M283" s="153"/>
      <c r="N283" s="153"/>
      <c r="O283" s="151"/>
    </row>
    <row r="284" spans="1:15">
      <c r="A284" s="152"/>
      <c r="B284" s="152"/>
      <c r="C284" s="152"/>
      <c r="D284" s="152"/>
      <c r="E284" s="152"/>
      <c r="F284" s="152"/>
      <c r="G284" s="152"/>
      <c r="H284" s="152"/>
      <c r="I284" s="153"/>
      <c r="J284" s="153"/>
      <c r="K284" s="153"/>
      <c r="L284" s="153"/>
      <c r="M284" s="153"/>
      <c r="N284" s="153"/>
      <c r="O284" s="151"/>
    </row>
    <row r="285" spans="1:15">
      <c r="A285" s="152"/>
      <c r="B285" s="152"/>
      <c r="C285" s="152"/>
      <c r="D285" s="152"/>
      <c r="E285" s="152"/>
      <c r="F285" s="152"/>
      <c r="G285" s="152"/>
      <c r="H285" s="152"/>
      <c r="I285" s="153"/>
      <c r="J285" s="153"/>
      <c r="K285" s="153"/>
      <c r="L285" s="153"/>
      <c r="M285" s="153"/>
      <c r="N285" s="153"/>
      <c r="O285" s="151"/>
    </row>
    <row r="286" spans="1:15">
      <c r="A286" s="152"/>
      <c r="B286" s="152"/>
      <c r="C286" s="152"/>
      <c r="D286" s="152"/>
      <c r="E286" s="152"/>
      <c r="F286" s="152"/>
      <c r="G286" s="152"/>
      <c r="H286" s="152"/>
      <c r="I286" s="153"/>
      <c r="J286" s="153"/>
      <c r="K286" s="153"/>
      <c r="L286" s="153"/>
      <c r="M286" s="153"/>
      <c r="N286" s="153"/>
      <c r="O286" s="151"/>
    </row>
    <row r="287" spans="1:15">
      <c r="A287" s="152"/>
      <c r="B287" s="152"/>
      <c r="C287" s="152"/>
      <c r="D287" s="152"/>
      <c r="E287" s="152"/>
      <c r="F287" s="152"/>
      <c r="G287" s="152"/>
      <c r="H287" s="152"/>
      <c r="I287" s="153"/>
      <c r="J287" s="153"/>
      <c r="K287" s="153"/>
      <c r="L287" s="153"/>
      <c r="M287" s="153"/>
      <c r="N287" s="153"/>
      <c r="O287" s="151"/>
    </row>
    <row r="288" spans="1:15">
      <c r="A288" s="152"/>
      <c r="B288" s="152"/>
      <c r="C288" s="152"/>
      <c r="D288" s="152"/>
      <c r="E288" s="152"/>
      <c r="F288" s="152"/>
      <c r="G288" s="152"/>
      <c r="H288" s="152"/>
      <c r="I288" s="153"/>
      <c r="J288" s="153"/>
      <c r="K288" s="153"/>
      <c r="L288" s="153"/>
      <c r="M288" s="153"/>
      <c r="N288" s="153"/>
      <c r="O288" s="151"/>
    </row>
    <row r="289" spans="1:15">
      <c r="A289" s="152"/>
      <c r="B289" s="152"/>
      <c r="C289" s="152"/>
      <c r="D289" s="152"/>
      <c r="E289" s="152"/>
      <c r="F289" s="152"/>
      <c r="G289" s="152"/>
      <c r="H289" s="152"/>
      <c r="I289" s="153"/>
      <c r="J289" s="153"/>
      <c r="K289" s="153"/>
      <c r="L289" s="153"/>
      <c r="M289" s="153"/>
      <c r="N289" s="153"/>
      <c r="O289" s="151"/>
    </row>
    <row r="290" spans="1:15">
      <c r="A290" s="152"/>
      <c r="B290" s="152"/>
      <c r="C290" s="152"/>
      <c r="D290" s="152"/>
      <c r="E290" s="152"/>
      <c r="F290" s="152"/>
      <c r="G290" s="152"/>
      <c r="H290" s="152"/>
      <c r="I290" s="153"/>
      <c r="J290" s="153"/>
      <c r="K290" s="153"/>
      <c r="L290" s="153"/>
      <c r="M290" s="153"/>
      <c r="N290" s="153"/>
      <c r="O290" s="151"/>
    </row>
    <row r="291" spans="1:15">
      <c r="A291" s="152"/>
      <c r="B291" s="152"/>
      <c r="C291" s="152"/>
      <c r="D291" s="152"/>
      <c r="E291" s="152"/>
      <c r="F291" s="152"/>
      <c r="G291" s="152"/>
      <c r="H291" s="152"/>
      <c r="I291" s="153"/>
      <c r="J291" s="153"/>
      <c r="K291" s="153"/>
      <c r="L291" s="153"/>
      <c r="M291" s="153"/>
      <c r="N291" s="153"/>
      <c r="O291" s="151"/>
    </row>
    <row r="292" spans="1:15">
      <c r="A292" s="152"/>
      <c r="B292" s="152"/>
      <c r="C292" s="152"/>
      <c r="D292" s="152"/>
      <c r="E292" s="152"/>
      <c r="F292" s="152"/>
      <c r="G292" s="152"/>
      <c r="H292" s="152"/>
      <c r="I292" s="153"/>
      <c r="J292" s="153"/>
      <c r="K292" s="153"/>
      <c r="L292" s="153"/>
      <c r="M292" s="153"/>
      <c r="N292" s="153"/>
      <c r="O292" s="151"/>
    </row>
    <row r="293" spans="1:15">
      <c r="A293" s="152"/>
      <c r="B293" s="152"/>
      <c r="C293" s="152"/>
      <c r="D293" s="152"/>
      <c r="E293" s="152"/>
      <c r="F293" s="152"/>
      <c r="G293" s="152"/>
      <c r="H293" s="152"/>
      <c r="I293" s="153"/>
      <c r="J293" s="153"/>
      <c r="K293" s="153"/>
      <c r="L293" s="153"/>
      <c r="M293" s="153"/>
      <c r="N293" s="153"/>
      <c r="O293" s="151"/>
    </row>
    <row r="294" spans="1:15">
      <c r="A294" s="152"/>
      <c r="B294" s="152"/>
      <c r="C294" s="152"/>
      <c r="D294" s="152"/>
      <c r="E294" s="152"/>
      <c r="F294" s="152"/>
      <c r="G294" s="152"/>
      <c r="H294" s="152"/>
      <c r="I294" s="153"/>
      <c r="J294" s="153"/>
      <c r="K294" s="153"/>
      <c r="L294" s="153"/>
      <c r="M294" s="153"/>
      <c r="N294" s="153"/>
      <c r="O294" s="151"/>
    </row>
    <row r="295" spans="1:15">
      <c r="A295" s="152"/>
      <c r="B295" s="152"/>
      <c r="C295" s="152"/>
      <c r="D295" s="152"/>
      <c r="E295" s="152"/>
      <c r="F295" s="152"/>
      <c r="G295" s="152"/>
      <c r="H295" s="152"/>
      <c r="I295" s="153"/>
      <c r="J295" s="153"/>
      <c r="K295" s="153"/>
      <c r="L295" s="153"/>
      <c r="M295" s="153"/>
      <c r="N295" s="153"/>
      <c r="O295" s="151"/>
    </row>
    <row r="296" spans="1:15">
      <c r="A296" s="152"/>
      <c r="B296" s="152"/>
      <c r="C296" s="152"/>
      <c r="D296" s="152"/>
      <c r="E296" s="152"/>
      <c r="F296" s="152"/>
      <c r="G296" s="152"/>
      <c r="H296" s="152"/>
      <c r="I296" s="153"/>
      <c r="J296" s="153"/>
      <c r="K296" s="153"/>
      <c r="L296" s="153"/>
      <c r="M296" s="153"/>
      <c r="N296" s="153"/>
      <c r="O296" s="151"/>
    </row>
    <row r="297" spans="1:15">
      <c r="A297" s="152"/>
      <c r="B297" s="152"/>
      <c r="C297" s="152"/>
      <c r="D297" s="152"/>
      <c r="E297" s="152"/>
      <c r="F297" s="152"/>
      <c r="G297" s="152"/>
      <c r="H297" s="152"/>
      <c r="I297" s="153"/>
      <c r="J297" s="153"/>
      <c r="K297" s="153"/>
      <c r="L297" s="153"/>
      <c r="M297" s="153"/>
      <c r="N297" s="153"/>
      <c r="O297" s="151"/>
    </row>
    <row r="298" spans="1:15">
      <c r="A298" s="152"/>
      <c r="B298" s="152"/>
      <c r="C298" s="152"/>
      <c r="D298" s="152"/>
      <c r="E298" s="152"/>
      <c r="F298" s="152"/>
      <c r="G298" s="152"/>
      <c r="H298" s="152"/>
      <c r="I298" s="153"/>
      <c r="J298" s="153"/>
      <c r="K298" s="153"/>
      <c r="L298" s="153"/>
      <c r="M298" s="153"/>
      <c r="N298" s="153"/>
      <c r="O298" s="151"/>
    </row>
    <row r="299" spans="1:15">
      <c r="A299" s="152"/>
      <c r="B299" s="152"/>
      <c r="C299" s="152"/>
      <c r="D299" s="152"/>
      <c r="E299" s="152"/>
      <c r="F299" s="152"/>
      <c r="G299" s="152"/>
      <c r="H299" s="152"/>
      <c r="I299" s="153"/>
      <c r="J299" s="153"/>
      <c r="K299" s="153"/>
      <c r="L299" s="153"/>
      <c r="M299" s="153"/>
      <c r="N299" s="153"/>
      <c r="O299" s="151"/>
    </row>
    <row r="300" spans="1:15">
      <c r="A300" s="152"/>
      <c r="B300" s="152"/>
      <c r="C300" s="152"/>
      <c r="D300" s="152"/>
      <c r="E300" s="152"/>
      <c r="F300" s="152"/>
      <c r="G300" s="152"/>
      <c r="H300" s="152"/>
      <c r="I300" s="153"/>
      <c r="J300" s="153"/>
      <c r="K300" s="153"/>
      <c r="L300" s="153"/>
      <c r="M300" s="153"/>
      <c r="N300" s="153"/>
      <c r="O300" s="151"/>
    </row>
    <row r="301" spans="1:15">
      <c r="A301" s="152"/>
      <c r="B301" s="152"/>
      <c r="C301" s="152"/>
      <c r="D301" s="152"/>
      <c r="E301" s="152"/>
      <c r="F301" s="152"/>
      <c r="G301" s="152"/>
      <c r="H301" s="152"/>
      <c r="I301" s="153"/>
      <c r="J301" s="153"/>
      <c r="K301" s="153"/>
      <c r="L301" s="153"/>
      <c r="M301" s="153"/>
      <c r="N301" s="153"/>
      <c r="O301" s="151"/>
    </row>
    <row r="302" spans="1:15">
      <c r="A302" s="152"/>
      <c r="B302" s="152"/>
      <c r="C302" s="152"/>
      <c r="D302" s="152"/>
      <c r="E302" s="152"/>
      <c r="F302" s="152"/>
      <c r="G302" s="152"/>
      <c r="H302" s="152"/>
      <c r="I302" s="153"/>
      <c r="J302" s="153"/>
      <c r="K302" s="153"/>
      <c r="L302" s="153"/>
      <c r="M302" s="153"/>
      <c r="N302" s="153"/>
      <c r="O302" s="151"/>
    </row>
    <row r="303" spans="1:15">
      <c r="A303" s="152"/>
      <c r="B303" s="152"/>
      <c r="C303" s="152"/>
      <c r="D303" s="152"/>
      <c r="E303" s="152"/>
      <c r="F303" s="152"/>
      <c r="G303" s="152"/>
      <c r="H303" s="152"/>
      <c r="I303" s="153"/>
      <c r="J303" s="153"/>
      <c r="K303" s="153"/>
      <c r="L303" s="153"/>
      <c r="M303" s="153"/>
      <c r="N303" s="153"/>
      <c r="O303" s="151"/>
    </row>
    <row r="304" spans="1:15">
      <c r="A304" s="152"/>
      <c r="B304" s="152"/>
      <c r="C304" s="152"/>
      <c r="D304" s="152"/>
      <c r="E304" s="152"/>
      <c r="F304" s="152"/>
      <c r="G304" s="152"/>
      <c r="H304" s="152"/>
      <c r="I304" s="153"/>
      <c r="J304" s="153"/>
      <c r="K304" s="153"/>
      <c r="L304" s="153"/>
      <c r="M304" s="153"/>
      <c r="N304" s="153"/>
      <c r="O304" s="151"/>
    </row>
    <row r="305" spans="1:15">
      <c r="A305" s="152"/>
      <c r="B305" s="152"/>
      <c r="C305" s="152"/>
      <c r="D305" s="152"/>
      <c r="E305" s="152"/>
      <c r="F305" s="152"/>
      <c r="G305" s="152"/>
      <c r="H305" s="152"/>
      <c r="I305" s="153"/>
      <c r="J305" s="153"/>
      <c r="K305" s="153"/>
      <c r="L305" s="153"/>
      <c r="M305" s="153"/>
      <c r="N305" s="153"/>
      <c r="O305" s="151"/>
    </row>
    <row r="306" spans="1:15">
      <c r="A306" s="152"/>
      <c r="B306" s="152"/>
      <c r="C306" s="152"/>
      <c r="D306" s="152"/>
      <c r="E306" s="152"/>
      <c r="F306" s="152"/>
      <c r="G306" s="152"/>
      <c r="H306" s="152"/>
      <c r="I306" s="153"/>
      <c r="J306" s="153"/>
      <c r="K306" s="153"/>
      <c r="L306" s="153"/>
      <c r="M306" s="153"/>
      <c r="N306" s="153"/>
      <c r="O306" s="151"/>
    </row>
    <row r="307" spans="1:15">
      <c r="A307" s="152"/>
      <c r="B307" s="152"/>
      <c r="C307" s="152"/>
      <c r="D307" s="152"/>
      <c r="E307" s="152"/>
      <c r="F307" s="152"/>
      <c r="G307" s="152"/>
      <c r="H307" s="152"/>
      <c r="I307" s="153"/>
      <c r="J307" s="153"/>
      <c r="K307" s="153"/>
      <c r="L307" s="153"/>
      <c r="M307" s="153"/>
      <c r="N307" s="153"/>
      <c r="O307" s="151"/>
    </row>
    <row r="308" spans="1:15">
      <c r="A308" s="152"/>
      <c r="B308" s="152"/>
      <c r="C308" s="152"/>
      <c r="D308" s="152"/>
      <c r="E308" s="152"/>
      <c r="F308" s="152"/>
      <c r="G308" s="152"/>
      <c r="H308" s="152"/>
      <c r="I308" s="153"/>
      <c r="J308" s="153"/>
      <c r="K308" s="153"/>
      <c r="L308" s="153"/>
      <c r="M308" s="153"/>
      <c r="N308" s="153"/>
      <c r="O308" s="151"/>
    </row>
    <row r="309" spans="1:15">
      <c r="A309" s="152"/>
      <c r="B309" s="152"/>
      <c r="C309" s="152"/>
      <c r="D309" s="152"/>
      <c r="E309" s="152"/>
      <c r="F309" s="152"/>
      <c r="G309" s="152"/>
      <c r="H309" s="152"/>
      <c r="I309" s="153"/>
      <c r="J309" s="153"/>
      <c r="K309" s="153"/>
      <c r="L309" s="153"/>
      <c r="M309" s="153"/>
      <c r="N309" s="153"/>
      <c r="O309" s="151"/>
    </row>
    <row r="310" spans="1:15">
      <c r="A310" s="152"/>
      <c r="B310" s="152"/>
      <c r="C310" s="152"/>
      <c r="D310" s="152"/>
      <c r="E310" s="152"/>
      <c r="F310" s="152"/>
      <c r="G310" s="152"/>
      <c r="H310" s="152"/>
      <c r="I310" s="153"/>
      <c r="J310" s="153"/>
      <c r="K310" s="153"/>
      <c r="L310" s="153"/>
      <c r="M310" s="153"/>
      <c r="N310" s="153"/>
      <c r="O310" s="151"/>
    </row>
    <row r="311" spans="1:15">
      <c r="A311" s="152"/>
      <c r="B311" s="152"/>
      <c r="C311" s="152"/>
      <c r="D311" s="152"/>
      <c r="E311" s="152"/>
      <c r="F311" s="152"/>
      <c r="G311" s="152"/>
      <c r="H311" s="152"/>
      <c r="I311" s="153"/>
      <c r="J311" s="153"/>
      <c r="K311" s="153"/>
      <c r="L311" s="153"/>
      <c r="M311" s="153"/>
      <c r="N311" s="153"/>
      <c r="O311" s="151"/>
    </row>
    <row r="312" spans="1:15">
      <c r="A312" s="152"/>
      <c r="B312" s="152"/>
      <c r="C312" s="152"/>
      <c r="D312" s="152"/>
      <c r="E312" s="152"/>
      <c r="F312" s="152"/>
      <c r="G312" s="152"/>
      <c r="H312" s="152"/>
      <c r="I312" s="153"/>
      <c r="J312" s="153"/>
      <c r="K312" s="153"/>
      <c r="L312" s="153"/>
      <c r="M312" s="153"/>
      <c r="N312" s="153"/>
      <c r="O312" s="151"/>
    </row>
    <row r="313" spans="1:15">
      <c r="A313" s="152"/>
      <c r="B313" s="152"/>
      <c r="C313" s="152"/>
      <c r="D313" s="152"/>
      <c r="E313" s="152"/>
      <c r="F313" s="152"/>
      <c r="G313" s="152"/>
      <c r="H313" s="152"/>
      <c r="I313" s="153"/>
      <c r="J313" s="153"/>
      <c r="K313" s="153"/>
      <c r="L313" s="153"/>
      <c r="M313" s="153"/>
      <c r="N313" s="153"/>
      <c r="O313" s="151"/>
    </row>
    <row r="314" spans="1:15">
      <c r="A314" s="152"/>
      <c r="B314" s="152"/>
      <c r="C314" s="152"/>
      <c r="D314" s="152"/>
      <c r="E314" s="152"/>
      <c r="F314" s="152"/>
      <c r="G314" s="152"/>
      <c r="H314" s="152"/>
      <c r="I314" s="153"/>
      <c r="J314" s="153"/>
      <c r="K314" s="153"/>
      <c r="L314" s="153"/>
      <c r="M314" s="153"/>
      <c r="N314" s="153"/>
      <c r="O314" s="151"/>
    </row>
    <row r="315" spans="1:15">
      <c r="A315" s="152"/>
      <c r="B315" s="152"/>
      <c r="C315" s="152"/>
      <c r="D315" s="152"/>
      <c r="E315" s="152"/>
      <c r="F315" s="152"/>
      <c r="G315" s="152"/>
      <c r="H315" s="152"/>
      <c r="I315" s="153"/>
      <c r="J315" s="153"/>
      <c r="K315" s="153"/>
      <c r="L315" s="153"/>
      <c r="M315" s="153"/>
      <c r="N315" s="153"/>
      <c r="O315" s="151"/>
    </row>
    <row r="316" spans="1:15">
      <c r="A316" s="152"/>
      <c r="B316" s="152"/>
      <c r="C316" s="152"/>
      <c r="D316" s="152"/>
      <c r="E316" s="152"/>
      <c r="F316" s="152"/>
      <c r="G316" s="152"/>
      <c r="H316" s="152"/>
      <c r="I316" s="153"/>
      <c r="J316" s="153"/>
      <c r="K316" s="153"/>
      <c r="L316" s="153"/>
      <c r="M316" s="153"/>
      <c r="N316" s="153"/>
      <c r="O316" s="151"/>
    </row>
    <row r="317" spans="1:15">
      <c r="A317" s="152"/>
      <c r="B317" s="152"/>
      <c r="C317" s="152"/>
      <c r="D317" s="152"/>
      <c r="E317" s="152"/>
      <c r="F317" s="152"/>
      <c r="G317" s="152"/>
      <c r="H317" s="152"/>
      <c r="I317" s="153"/>
      <c r="J317" s="153"/>
      <c r="K317" s="153"/>
      <c r="L317" s="153"/>
      <c r="M317" s="153"/>
      <c r="N317" s="153"/>
      <c r="O317" s="151"/>
    </row>
    <row r="318" spans="1:15">
      <c r="A318" s="152"/>
      <c r="B318" s="152"/>
      <c r="C318" s="152"/>
      <c r="D318" s="152"/>
      <c r="E318" s="152"/>
      <c r="F318" s="152"/>
      <c r="G318" s="152"/>
      <c r="H318" s="152"/>
      <c r="I318" s="153"/>
      <c r="J318" s="153"/>
      <c r="K318" s="153"/>
      <c r="L318" s="153"/>
      <c r="M318" s="153"/>
      <c r="N318" s="153"/>
      <c r="O318" s="151"/>
    </row>
    <row r="319" spans="1:15">
      <c r="A319" s="152"/>
      <c r="B319" s="152"/>
      <c r="C319" s="152"/>
      <c r="D319" s="152"/>
      <c r="E319" s="152"/>
      <c r="F319" s="152"/>
      <c r="G319" s="152"/>
      <c r="H319" s="152"/>
      <c r="I319" s="153"/>
      <c r="J319" s="153"/>
      <c r="K319" s="153"/>
      <c r="L319" s="153"/>
      <c r="M319" s="153"/>
      <c r="N319" s="153"/>
      <c r="O319" s="151"/>
    </row>
    <row r="320" spans="1:15">
      <c r="A320" s="152"/>
      <c r="B320" s="152"/>
      <c r="C320" s="152"/>
      <c r="D320" s="152"/>
      <c r="E320" s="152"/>
      <c r="F320" s="152"/>
      <c r="G320" s="152"/>
      <c r="H320" s="152"/>
      <c r="I320" s="153"/>
      <c r="J320" s="153"/>
      <c r="K320" s="153"/>
      <c r="L320" s="153"/>
      <c r="M320" s="153"/>
      <c r="N320" s="153"/>
      <c r="O320" s="151"/>
    </row>
    <row r="321" spans="1:15">
      <c r="A321" s="152"/>
      <c r="B321" s="152"/>
      <c r="C321" s="152"/>
      <c r="D321" s="152"/>
      <c r="E321" s="152"/>
      <c r="F321" s="152"/>
      <c r="G321" s="152"/>
      <c r="H321" s="152"/>
      <c r="I321" s="153"/>
      <c r="J321" s="153"/>
      <c r="K321" s="153"/>
      <c r="L321" s="153"/>
      <c r="M321" s="153"/>
      <c r="N321" s="153"/>
      <c r="O321" s="151"/>
    </row>
    <row r="322" spans="1:15">
      <c r="A322" s="152"/>
      <c r="B322" s="152"/>
      <c r="C322" s="152"/>
      <c r="D322" s="152"/>
      <c r="E322" s="152"/>
      <c r="F322" s="152"/>
      <c r="G322" s="152"/>
      <c r="H322" s="152"/>
      <c r="I322" s="153"/>
      <c r="J322" s="153"/>
      <c r="K322" s="153"/>
      <c r="L322" s="153"/>
      <c r="M322" s="153"/>
      <c r="N322" s="153"/>
      <c r="O322" s="151"/>
    </row>
    <row r="323" spans="1:15">
      <c r="A323" s="152"/>
      <c r="B323" s="152"/>
      <c r="C323" s="152"/>
      <c r="D323" s="152"/>
      <c r="E323" s="152"/>
      <c r="F323" s="152"/>
      <c r="G323" s="152"/>
      <c r="H323" s="152"/>
      <c r="I323" s="153"/>
      <c r="J323" s="153"/>
      <c r="K323" s="153"/>
      <c r="L323" s="153"/>
      <c r="M323" s="153"/>
      <c r="N323" s="153"/>
      <c r="O323" s="151"/>
    </row>
    <row r="324" spans="1:15">
      <c r="A324" s="152"/>
      <c r="B324" s="152"/>
      <c r="C324" s="152"/>
      <c r="D324" s="152"/>
      <c r="E324" s="152"/>
      <c r="F324" s="152"/>
      <c r="G324" s="152"/>
      <c r="H324" s="152"/>
      <c r="I324" s="153"/>
      <c r="J324" s="153"/>
      <c r="K324" s="153"/>
      <c r="L324" s="153"/>
      <c r="M324" s="153"/>
      <c r="N324" s="153"/>
      <c r="O324" s="151"/>
    </row>
    <row r="325" spans="1:15">
      <c r="A325" s="152"/>
      <c r="B325" s="152"/>
      <c r="C325" s="152"/>
      <c r="D325" s="152"/>
      <c r="E325" s="152"/>
      <c r="F325" s="152"/>
      <c r="G325" s="152"/>
      <c r="H325" s="152"/>
      <c r="I325" s="153"/>
      <c r="J325" s="153"/>
      <c r="K325" s="153"/>
      <c r="L325" s="153"/>
      <c r="M325" s="153"/>
      <c r="N325" s="153"/>
      <c r="O325" s="151"/>
    </row>
    <row r="326" spans="1:15">
      <c r="A326" s="152"/>
      <c r="B326" s="152"/>
      <c r="C326" s="152"/>
      <c r="D326" s="152"/>
      <c r="E326" s="152"/>
      <c r="F326" s="152"/>
      <c r="G326" s="152"/>
      <c r="H326" s="152"/>
      <c r="I326" s="153"/>
      <c r="J326" s="153"/>
      <c r="K326" s="153"/>
      <c r="L326" s="153"/>
      <c r="M326" s="153"/>
      <c r="N326" s="153"/>
      <c r="O326" s="151"/>
    </row>
    <row r="327" spans="1:15">
      <c r="A327" s="152"/>
      <c r="B327" s="152"/>
      <c r="C327" s="152"/>
      <c r="D327" s="152"/>
      <c r="E327" s="152"/>
      <c r="F327" s="152"/>
      <c r="G327" s="152"/>
      <c r="H327" s="152"/>
      <c r="I327" s="153"/>
      <c r="J327" s="153"/>
      <c r="K327" s="153"/>
      <c r="L327" s="153"/>
      <c r="M327" s="153"/>
      <c r="N327" s="153"/>
      <c r="O327" s="151"/>
    </row>
    <row r="328" spans="1:15">
      <c r="A328" s="152"/>
      <c r="B328" s="152"/>
      <c r="C328" s="152"/>
      <c r="D328" s="152"/>
      <c r="E328" s="152"/>
      <c r="F328" s="152"/>
      <c r="G328" s="152"/>
      <c r="H328" s="152"/>
      <c r="I328" s="153"/>
      <c r="J328" s="153"/>
      <c r="K328" s="153"/>
      <c r="L328" s="153"/>
      <c r="M328" s="153"/>
      <c r="N328" s="153"/>
      <c r="O328" s="151"/>
    </row>
    <row r="329" spans="1:15">
      <c r="A329" s="152"/>
      <c r="B329" s="152"/>
      <c r="C329" s="152"/>
      <c r="D329" s="152"/>
      <c r="E329" s="152"/>
      <c r="F329" s="152"/>
      <c r="G329" s="152"/>
      <c r="H329" s="152"/>
      <c r="I329" s="153"/>
      <c r="J329" s="153"/>
      <c r="K329" s="153"/>
      <c r="L329" s="153"/>
      <c r="M329" s="153"/>
      <c r="N329" s="153"/>
      <c r="O329" s="151"/>
    </row>
    <row r="330" spans="1:15">
      <c r="A330" s="152"/>
      <c r="B330" s="152"/>
      <c r="C330" s="152"/>
      <c r="D330" s="152"/>
      <c r="E330" s="152"/>
      <c r="F330" s="152"/>
      <c r="G330" s="152"/>
      <c r="H330" s="152"/>
      <c r="I330" s="153"/>
      <c r="J330" s="153"/>
      <c r="K330" s="153"/>
      <c r="L330" s="153"/>
      <c r="M330" s="153"/>
      <c r="N330" s="153"/>
      <c r="O330" s="151"/>
    </row>
    <row r="331" spans="1:15">
      <c r="A331" s="152"/>
      <c r="B331" s="152"/>
      <c r="C331" s="152"/>
      <c r="D331" s="152"/>
      <c r="E331" s="152"/>
      <c r="F331" s="152"/>
      <c r="G331" s="152"/>
      <c r="H331" s="152"/>
      <c r="I331" s="153"/>
      <c r="J331" s="153"/>
      <c r="K331" s="153"/>
      <c r="L331" s="153"/>
      <c r="M331" s="153"/>
      <c r="N331" s="153"/>
      <c r="O331" s="151"/>
    </row>
    <row r="332" spans="1:15">
      <c r="A332" s="152"/>
      <c r="B332" s="152"/>
      <c r="C332" s="152"/>
      <c r="D332" s="152"/>
      <c r="E332" s="152"/>
      <c r="F332" s="152"/>
      <c r="G332" s="152"/>
      <c r="H332" s="152"/>
      <c r="I332" s="153"/>
      <c r="J332" s="153"/>
      <c r="K332" s="153"/>
      <c r="L332" s="153"/>
      <c r="M332" s="153"/>
      <c r="N332" s="153"/>
      <c r="O332" s="151"/>
    </row>
    <row r="333" spans="1:15">
      <c r="A333" s="152"/>
      <c r="B333" s="152"/>
      <c r="C333" s="152"/>
      <c r="D333" s="152"/>
      <c r="E333" s="152"/>
      <c r="F333" s="152"/>
      <c r="G333" s="152"/>
      <c r="H333" s="152"/>
      <c r="I333" s="153"/>
      <c r="J333" s="153"/>
      <c r="K333" s="153"/>
      <c r="L333" s="153"/>
      <c r="M333" s="153"/>
      <c r="N333" s="153"/>
      <c r="O333" s="151"/>
    </row>
    <row r="334" spans="1:15">
      <c r="A334" s="152"/>
      <c r="B334" s="152"/>
      <c r="C334" s="152"/>
      <c r="D334" s="152"/>
      <c r="E334" s="152"/>
      <c r="F334" s="152"/>
      <c r="G334" s="152"/>
      <c r="H334" s="152"/>
      <c r="I334" s="153"/>
      <c r="J334" s="153"/>
      <c r="K334" s="153"/>
      <c r="L334" s="153"/>
      <c r="M334" s="153"/>
      <c r="N334" s="153"/>
      <c r="O334" s="151"/>
    </row>
    <row r="335" spans="1:15">
      <c r="A335" s="152"/>
      <c r="B335" s="152"/>
      <c r="C335" s="152"/>
      <c r="D335" s="152"/>
      <c r="E335" s="152"/>
      <c r="F335" s="152"/>
      <c r="G335" s="152"/>
      <c r="H335" s="152"/>
      <c r="I335" s="153"/>
      <c r="J335" s="153"/>
      <c r="K335" s="153"/>
      <c r="L335" s="153"/>
      <c r="M335" s="153"/>
      <c r="N335" s="153"/>
      <c r="O335" s="151"/>
    </row>
    <row r="336" spans="1:15">
      <c r="A336" s="152"/>
      <c r="B336" s="152"/>
      <c r="C336" s="152"/>
      <c r="D336" s="152"/>
      <c r="E336" s="152"/>
      <c r="F336" s="152"/>
      <c r="G336" s="152"/>
      <c r="H336" s="152"/>
      <c r="I336" s="153"/>
      <c r="J336" s="153"/>
      <c r="K336" s="153"/>
      <c r="L336" s="153"/>
      <c r="M336" s="153"/>
      <c r="N336" s="153"/>
      <c r="O336" s="151"/>
    </row>
    <row r="337" spans="1:15">
      <c r="A337" s="152"/>
      <c r="B337" s="152"/>
      <c r="C337" s="152"/>
      <c r="D337" s="152"/>
      <c r="E337" s="152"/>
      <c r="F337" s="152"/>
      <c r="G337" s="152"/>
      <c r="H337" s="152"/>
      <c r="I337" s="153"/>
      <c r="J337" s="153"/>
      <c r="K337" s="153"/>
      <c r="L337" s="153"/>
      <c r="M337" s="153"/>
      <c r="N337" s="153"/>
      <c r="O337" s="151"/>
    </row>
    <row r="338" spans="1:15">
      <c r="A338" s="152"/>
      <c r="B338" s="152"/>
      <c r="C338" s="152"/>
      <c r="D338" s="152"/>
      <c r="E338" s="152"/>
      <c r="F338" s="152"/>
      <c r="G338" s="152"/>
      <c r="H338" s="152"/>
      <c r="I338" s="153"/>
      <c r="J338" s="153"/>
      <c r="K338" s="153"/>
      <c r="L338" s="153"/>
      <c r="M338" s="153"/>
      <c r="N338" s="153"/>
      <c r="O338" s="151"/>
    </row>
    <row r="339" spans="1:15">
      <c r="A339" s="152"/>
      <c r="B339" s="152"/>
      <c r="C339" s="152"/>
      <c r="D339" s="152"/>
      <c r="E339" s="152"/>
      <c r="F339" s="152"/>
      <c r="G339" s="152"/>
      <c r="H339" s="152"/>
      <c r="I339" s="153"/>
      <c r="J339" s="153"/>
      <c r="K339" s="153"/>
      <c r="L339" s="153"/>
      <c r="M339" s="153"/>
      <c r="N339" s="153"/>
      <c r="O339" s="151"/>
    </row>
    <row r="340" spans="1:15">
      <c r="A340" s="152"/>
      <c r="B340" s="152"/>
      <c r="C340" s="152"/>
      <c r="D340" s="152"/>
      <c r="E340" s="152"/>
      <c r="F340" s="152"/>
      <c r="G340" s="152"/>
      <c r="H340" s="152"/>
      <c r="I340" s="153"/>
      <c r="J340" s="153"/>
      <c r="K340" s="153"/>
      <c r="L340" s="153"/>
      <c r="M340" s="153"/>
      <c r="N340" s="153"/>
      <c r="O340" s="151"/>
    </row>
    <row r="341" spans="1:15">
      <c r="A341" s="152"/>
      <c r="B341" s="152"/>
      <c r="C341" s="152"/>
      <c r="D341" s="152"/>
      <c r="E341" s="152"/>
      <c r="F341" s="152"/>
      <c r="G341" s="152"/>
      <c r="H341" s="152"/>
      <c r="I341" s="153"/>
      <c r="J341" s="153"/>
      <c r="K341" s="153"/>
      <c r="L341" s="153"/>
      <c r="M341" s="153"/>
      <c r="N341" s="153"/>
      <c r="O341" s="151"/>
    </row>
    <row r="342" spans="1:15">
      <c r="A342" s="152"/>
      <c r="B342" s="152"/>
      <c r="C342" s="152"/>
      <c r="D342" s="152"/>
      <c r="E342" s="152"/>
      <c r="F342" s="152"/>
      <c r="G342" s="152"/>
      <c r="H342" s="152"/>
      <c r="I342" s="153"/>
      <c r="J342" s="153"/>
      <c r="K342" s="153"/>
      <c r="L342" s="153"/>
      <c r="M342" s="153"/>
      <c r="N342" s="153"/>
      <c r="O342" s="151"/>
    </row>
    <row r="343" spans="1:15">
      <c r="A343" s="152"/>
      <c r="B343" s="152"/>
      <c r="C343" s="152"/>
      <c r="D343" s="152"/>
      <c r="E343" s="152"/>
      <c r="F343" s="152"/>
      <c r="G343" s="152"/>
      <c r="H343" s="152"/>
      <c r="I343" s="153"/>
      <c r="J343" s="153"/>
      <c r="K343" s="153"/>
      <c r="L343" s="153"/>
      <c r="M343" s="153"/>
      <c r="N343" s="153"/>
      <c r="O343" s="151"/>
    </row>
    <row r="344" spans="1:15">
      <c r="A344" s="152"/>
      <c r="B344" s="152"/>
      <c r="C344" s="152"/>
      <c r="D344" s="152"/>
      <c r="E344" s="152"/>
      <c r="F344" s="152"/>
      <c r="G344" s="152"/>
      <c r="H344" s="152"/>
      <c r="I344" s="153"/>
      <c r="J344" s="153"/>
      <c r="K344" s="153"/>
      <c r="L344" s="153"/>
      <c r="M344" s="153"/>
      <c r="N344" s="153"/>
      <c r="O344" s="151"/>
    </row>
    <row r="345" spans="1:15">
      <c r="A345" s="152"/>
      <c r="B345" s="152"/>
      <c r="C345" s="152"/>
      <c r="D345" s="152"/>
      <c r="E345" s="152"/>
      <c r="F345" s="152"/>
      <c r="G345" s="152"/>
      <c r="H345" s="152"/>
      <c r="I345" s="153"/>
      <c r="J345" s="153"/>
      <c r="K345" s="153"/>
      <c r="L345" s="153"/>
      <c r="M345" s="153"/>
      <c r="N345" s="153"/>
      <c r="O345" s="151"/>
    </row>
    <row r="346" spans="1:15">
      <c r="A346" s="152"/>
      <c r="B346" s="152"/>
      <c r="C346" s="152"/>
      <c r="D346" s="152"/>
      <c r="E346" s="152"/>
      <c r="F346" s="152"/>
      <c r="G346" s="152"/>
      <c r="H346" s="152"/>
      <c r="I346" s="153"/>
      <c r="J346" s="153"/>
      <c r="K346" s="153"/>
      <c r="L346" s="153"/>
      <c r="M346" s="153"/>
      <c r="N346" s="153"/>
      <c r="O346" s="151"/>
    </row>
    <row r="347" spans="1:15">
      <c r="A347" s="152"/>
      <c r="B347" s="152"/>
      <c r="C347" s="152"/>
      <c r="D347" s="152"/>
      <c r="E347" s="152"/>
      <c r="F347" s="152"/>
      <c r="G347" s="152"/>
      <c r="H347" s="152"/>
      <c r="I347" s="153"/>
      <c r="J347" s="153"/>
      <c r="K347" s="153"/>
      <c r="L347" s="153"/>
      <c r="M347" s="153"/>
      <c r="N347" s="153"/>
      <c r="O347" s="151"/>
    </row>
    <row r="348" spans="1:15">
      <c r="A348" s="152"/>
      <c r="B348" s="152"/>
      <c r="C348" s="152"/>
      <c r="D348" s="152"/>
      <c r="E348" s="152"/>
      <c r="F348" s="152"/>
      <c r="G348" s="152"/>
      <c r="H348" s="152"/>
      <c r="I348" s="153"/>
      <c r="J348" s="153"/>
      <c r="K348" s="153"/>
      <c r="L348" s="153"/>
      <c r="M348" s="153"/>
      <c r="N348" s="153"/>
      <c r="O348" s="151"/>
    </row>
    <row r="349" spans="1:15">
      <c r="A349" s="152"/>
      <c r="B349" s="152"/>
      <c r="C349" s="152"/>
      <c r="D349" s="152"/>
      <c r="E349" s="152"/>
      <c r="F349" s="152"/>
      <c r="G349" s="152"/>
      <c r="H349" s="152"/>
      <c r="I349" s="153"/>
      <c r="J349" s="153"/>
      <c r="K349" s="153"/>
      <c r="L349" s="153"/>
      <c r="M349" s="153"/>
      <c r="N349" s="153"/>
      <c r="O349" s="151"/>
    </row>
    <row r="350" spans="1:15">
      <c r="A350" s="152"/>
      <c r="B350" s="152"/>
      <c r="C350" s="152"/>
      <c r="D350" s="152"/>
      <c r="E350" s="152"/>
      <c r="F350" s="152"/>
      <c r="G350" s="152"/>
      <c r="H350" s="152"/>
      <c r="I350" s="153"/>
      <c r="J350" s="153"/>
      <c r="K350" s="153"/>
      <c r="L350" s="153"/>
      <c r="M350" s="153"/>
      <c r="N350" s="153"/>
      <c r="O350" s="151"/>
    </row>
    <row r="351" spans="1:15">
      <c r="A351" s="152"/>
      <c r="B351" s="152"/>
      <c r="C351" s="152"/>
      <c r="D351" s="152"/>
      <c r="E351" s="152"/>
      <c r="F351" s="152"/>
      <c r="G351" s="152"/>
      <c r="H351" s="152"/>
      <c r="I351" s="153"/>
      <c r="J351" s="153"/>
      <c r="K351" s="153"/>
      <c r="L351" s="153"/>
      <c r="M351" s="153"/>
      <c r="N351" s="153"/>
      <c r="O351" s="151"/>
    </row>
    <row r="352" spans="1:15">
      <c r="A352" s="152"/>
      <c r="B352" s="152"/>
      <c r="C352" s="152"/>
      <c r="D352" s="152"/>
      <c r="E352" s="152"/>
      <c r="F352" s="152"/>
      <c r="G352" s="152"/>
      <c r="H352" s="152"/>
      <c r="I352" s="153"/>
      <c r="J352" s="153"/>
      <c r="K352" s="153"/>
      <c r="L352" s="153"/>
      <c r="M352" s="153"/>
      <c r="N352" s="153"/>
      <c r="O352" s="151"/>
    </row>
    <row r="353" spans="1:15">
      <c r="A353" s="152"/>
      <c r="B353" s="152"/>
      <c r="C353" s="152"/>
      <c r="D353" s="152"/>
      <c r="E353" s="152"/>
      <c r="F353" s="152"/>
      <c r="G353" s="152"/>
      <c r="H353" s="152"/>
      <c r="I353" s="153"/>
      <c r="J353" s="153"/>
      <c r="K353" s="153"/>
      <c r="L353" s="153"/>
      <c r="M353" s="153"/>
      <c r="N353" s="153"/>
      <c r="O353" s="151"/>
    </row>
    <row r="354" spans="1:15">
      <c r="A354" s="152"/>
      <c r="B354" s="152"/>
      <c r="C354" s="152"/>
      <c r="D354" s="152"/>
      <c r="E354" s="152"/>
      <c r="F354" s="152"/>
      <c r="G354" s="152"/>
      <c r="H354" s="152"/>
      <c r="I354" s="153"/>
      <c r="J354" s="153"/>
      <c r="K354" s="153"/>
      <c r="L354" s="153"/>
      <c r="M354" s="153"/>
      <c r="N354" s="153"/>
      <c r="O354" s="151"/>
    </row>
    <row r="355" spans="1:15">
      <c r="A355" s="152"/>
      <c r="B355" s="152"/>
      <c r="C355" s="152"/>
      <c r="D355" s="152"/>
      <c r="E355" s="152"/>
      <c r="F355" s="152"/>
      <c r="G355" s="152"/>
      <c r="H355" s="152"/>
      <c r="I355" s="153"/>
      <c r="J355" s="153"/>
      <c r="K355" s="153"/>
      <c r="L355" s="153"/>
      <c r="M355" s="153"/>
      <c r="N355" s="153"/>
      <c r="O355" s="151"/>
    </row>
    <row r="356" spans="1:15">
      <c r="A356" s="152"/>
      <c r="B356" s="152"/>
      <c r="C356" s="152"/>
      <c r="D356" s="152"/>
      <c r="E356" s="152"/>
      <c r="F356" s="152"/>
      <c r="G356" s="152"/>
      <c r="H356" s="152"/>
      <c r="I356" s="153"/>
      <c r="J356" s="153"/>
      <c r="K356" s="153"/>
      <c r="L356" s="153"/>
      <c r="M356" s="153"/>
      <c r="N356" s="153"/>
      <c r="O356" s="151"/>
    </row>
    <row r="357" spans="1:15">
      <c r="A357" s="152"/>
      <c r="B357" s="152"/>
      <c r="C357" s="152"/>
      <c r="D357" s="152"/>
      <c r="E357" s="152"/>
      <c r="F357" s="152"/>
      <c r="G357" s="152"/>
      <c r="H357" s="152"/>
      <c r="I357" s="153"/>
      <c r="J357" s="153"/>
      <c r="K357" s="153"/>
      <c r="L357" s="153"/>
      <c r="M357" s="153"/>
      <c r="N357" s="153"/>
      <c r="O357" s="151"/>
    </row>
    <row r="358" spans="1:15">
      <c r="A358" s="152"/>
      <c r="B358" s="152"/>
      <c r="C358" s="152"/>
      <c r="D358" s="152"/>
      <c r="E358" s="152"/>
      <c r="F358" s="152"/>
      <c r="G358" s="152"/>
      <c r="H358" s="152"/>
      <c r="I358" s="153"/>
      <c r="J358" s="153"/>
      <c r="K358" s="153"/>
      <c r="L358" s="153"/>
      <c r="M358" s="153"/>
      <c r="N358" s="153"/>
      <c r="O358" s="151"/>
    </row>
    <row r="359" spans="1:15">
      <c r="A359" s="152"/>
      <c r="B359" s="152"/>
      <c r="C359" s="152"/>
      <c r="D359" s="152"/>
      <c r="E359" s="152"/>
      <c r="F359" s="152"/>
      <c r="G359" s="152"/>
      <c r="H359" s="152"/>
      <c r="I359" s="153"/>
      <c r="J359" s="153"/>
      <c r="K359" s="153"/>
      <c r="L359" s="153"/>
      <c r="M359" s="153"/>
      <c r="N359" s="153"/>
      <c r="O359" s="151"/>
    </row>
    <row r="360" spans="1:15">
      <c r="A360" s="152"/>
      <c r="B360" s="152"/>
      <c r="C360" s="152"/>
      <c r="D360" s="152"/>
      <c r="E360" s="152"/>
      <c r="F360" s="152"/>
      <c r="G360" s="152"/>
      <c r="H360" s="152"/>
      <c r="I360" s="153"/>
      <c r="J360" s="153"/>
      <c r="K360" s="153"/>
      <c r="L360" s="153"/>
      <c r="M360" s="153"/>
      <c r="N360" s="153"/>
      <c r="O360" s="151"/>
    </row>
    <row r="361" spans="1:15">
      <c r="A361" s="152"/>
      <c r="B361" s="152"/>
      <c r="C361" s="152"/>
      <c r="D361" s="152"/>
      <c r="E361" s="152"/>
      <c r="F361" s="152"/>
      <c r="G361" s="152"/>
      <c r="H361" s="152"/>
      <c r="I361" s="153"/>
      <c r="J361" s="153"/>
      <c r="K361" s="153"/>
      <c r="L361" s="153"/>
      <c r="M361" s="153"/>
      <c r="N361" s="153"/>
      <c r="O361" s="151"/>
    </row>
    <row r="362" spans="1:15">
      <c r="A362" s="152"/>
      <c r="B362" s="152"/>
      <c r="C362" s="152"/>
      <c r="D362" s="152"/>
      <c r="E362" s="152"/>
      <c r="F362" s="152"/>
      <c r="G362" s="152"/>
      <c r="H362" s="152"/>
      <c r="I362" s="153"/>
      <c r="J362" s="153"/>
      <c r="K362" s="153"/>
      <c r="L362" s="153"/>
      <c r="M362" s="153"/>
      <c r="N362" s="153"/>
      <c r="O362" s="151"/>
    </row>
    <row r="363" spans="1:15">
      <c r="A363" s="152"/>
      <c r="B363" s="152"/>
      <c r="C363" s="152"/>
      <c r="D363" s="152"/>
      <c r="E363" s="152"/>
      <c r="F363" s="152"/>
      <c r="G363" s="152"/>
      <c r="H363" s="152"/>
      <c r="I363" s="153"/>
      <c r="J363" s="153"/>
      <c r="K363" s="153"/>
      <c r="L363" s="153"/>
      <c r="M363" s="153"/>
      <c r="N363" s="153"/>
      <c r="O363" s="151"/>
    </row>
    <row r="364" spans="1:15">
      <c r="A364" s="152"/>
      <c r="B364" s="152"/>
      <c r="C364" s="152"/>
      <c r="D364" s="152"/>
      <c r="E364" s="152"/>
      <c r="F364" s="152"/>
      <c r="G364" s="152"/>
      <c r="H364" s="152"/>
      <c r="I364" s="153"/>
      <c r="J364" s="153"/>
      <c r="K364" s="153"/>
      <c r="L364" s="153"/>
      <c r="M364" s="153"/>
      <c r="N364" s="153"/>
      <c r="O364" s="151"/>
    </row>
    <row r="365" spans="1:15">
      <c r="A365" s="152"/>
      <c r="B365" s="152"/>
      <c r="C365" s="152"/>
      <c r="D365" s="152"/>
      <c r="E365" s="152"/>
      <c r="F365" s="152"/>
      <c r="G365" s="152"/>
      <c r="H365" s="152"/>
      <c r="I365" s="153"/>
      <c r="J365" s="153"/>
      <c r="K365" s="153"/>
      <c r="L365" s="153"/>
      <c r="M365" s="153"/>
      <c r="N365" s="153"/>
      <c r="O365" s="151"/>
    </row>
    <row r="366" spans="1:15">
      <c r="A366" s="152"/>
      <c r="B366" s="152"/>
      <c r="C366" s="152"/>
      <c r="D366" s="152"/>
      <c r="E366" s="152"/>
      <c r="F366" s="152"/>
      <c r="G366" s="152"/>
      <c r="H366" s="152"/>
      <c r="I366" s="153"/>
      <c r="J366" s="153"/>
      <c r="K366" s="153"/>
      <c r="L366" s="153"/>
      <c r="M366" s="153"/>
      <c r="N366" s="153"/>
      <c r="O366" s="151"/>
    </row>
    <row r="367" spans="1:15">
      <c r="A367" s="152"/>
      <c r="B367" s="152"/>
      <c r="C367" s="152"/>
      <c r="D367" s="152"/>
      <c r="E367" s="152"/>
      <c r="F367" s="152"/>
      <c r="G367" s="152"/>
      <c r="H367" s="152"/>
      <c r="I367" s="153"/>
      <c r="J367" s="153"/>
      <c r="K367" s="153"/>
      <c r="L367" s="153"/>
      <c r="M367" s="153"/>
      <c r="N367" s="153"/>
      <c r="O367" s="151"/>
    </row>
    <row r="368" spans="1:15">
      <c r="A368" s="152"/>
      <c r="B368" s="152"/>
      <c r="C368" s="152"/>
      <c r="D368" s="152"/>
      <c r="E368" s="152"/>
      <c r="F368" s="152"/>
      <c r="G368" s="152"/>
      <c r="H368" s="152"/>
      <c r="I368" s="153"/>
      <c r="J368" s="153"/>
      <c r="K368" s="153"/>
      <c r="L368" s="153"/>
      <c r="M368" s="153"/>
      <c r="N368" s="153"/>
      <c r="O368" s="151"/>
    </row>
    <row r="369" spans="1:15">
      <c r="A369" s="152"/>
      <c r="B369" s="152"/>
      <c r="C369" s="152"/>
      <c r="D369" s="152"/>
      <c r="E369" s="152"/>
      <c r="F369" s="152"/>
      <c r="G369" s="152"/>
      <c r="H369" s="152"/>
      <c r="I369" s="153"/>
      <c r="J369" s="153"/>
      <c r="K369" s="153"/>
      <c r="L369" s="153"/>
      <c r="M369" s="153"/>
      <c r="N369" s="153"/>
      <c r="O369" s="151"/>
    </row>
    <row r="370" spans="1:15">
      <c r="A370" s="152"/>
      <c r="B370" s="152"/>
      <c r="C370" s="152"/>
      <c r="D370" s="152"/>
      <c r="E370" s="152"/>
      <c r="F370" s="152"/>
      <c r="G370" s="152"/>
      <c r="H370" s="152"/>
      <c r="I370" s="153"/>
      <c r="J370" s="153"/>
      <c r="K370" s="153"/>
      <c r="L370" s="153"/>
      <c r="M370" s="153"/>
      <c r="N370" s="153"/>
      <c r="O370" s="151"/>
    </row>
    <row r="371" spans="1:15">
      <c r="A371" s="152"/>
      <c r="B371" s="152"/>
      <c r="C371" s="152"/>
      <c r="D371" s="152"/>
      <c r="E371" s="152"/>
      <c r="F371" s="152"/>
      <c r="G371" s="152"/>
      <c r="H371" s="152"/>
      <c r="I371" s="153"/>
      <c r="J371" s="153"/>
      <c r="K371" s="153"/>
      <c r="L371" s="153"/>
      <c r="M371" s="153"/>
      <c r="N371" s="153"/>
      <c r="O371" s="151"/>
    </row>
    <row r="372" spans="1:15">
      <c r="A372" s="152"/>
      <c r="B372" s="152"/>
      <c r="C372" s="152"/>
      <c r="D372" s="152"/>
      <c r="E372" s="152"/>
      <c r="F372" s="152"/>
      <c r="G372" s="152"/>
      <c r="H372" s="152"/>
      <c r="I372" s="153"/>
      <c r="J372" s="153"/>
      <c r="K372" s="153"/>
      <c r="L372" s="153"/>
      <c r="M372" s="153"/>
      <c r="N372" s="153"/>
      <c r="O372" s="151"/>
    </row>
    <row r="373" spans="1:15">
      <c r="A373" s="152"/>
      <c r="B373" s="152"/>
      <c r="C373" s="152"/>
      <c r="D373" s="152"/>
      <c r="E373" s="152"/>
      <c r="F373" s="152"/>
      <c r="G373" s="152"/>
      <c r="H373" s="152"/>
      <c r="I373" s="153"/>
      <c r="J373" s="153"/>
      <c r="K373" s="153"/>
      <c r="L373" s="153"/>
      <c r="M373" s="153"/>
      <c r="N373" s="153"/>
      <c r="O373" s="151"/>
    </row>
    <row r="374" spans="1:15">
      <c r="A374" s="152"/>
      <c r="B374" s="152"/>
      <c r="C374" s="152"/>
      <c r="D374" s="152"/>
      <c r="E374" s="152"/>
      <c r="F374" s="152"/>
      <c r="G374" s="152"/>
      <c r="H374" s="152"/>
      <c r="I374" s="153"/>
      <c r="J374" s="153"/>
      <c r="K374" s="153"/>
      <c r="L374" s="153"/>
      <c r="M374" s="153"/>
      <c r="N374" s="153"/>
      <c r="O374" s="151"/>
    </row>
    <row r="375" spans="1:15">
      <c r="A375" s="152"/>
      <c r="B375" s="152"/>
      <c r="C375" s="152"/>
      <c r="D375" s="152"/>
      <c r="E375" s="152"/>
      <c r="F375" s="152"/>
      <c r="G375" s="152"/>
      <c r="H375" s="152"/>
      <c r="I375" s="153"/>
      <c r="J375" s="153"/>
      <c r="K375" s="153"/>
      <c r="L375" s="153"/>
      <c r="M375" s="153"/>
      <c r="N375" s="153"/>
      <c r="O375" s="151"/>
    </row>
    <row r="376" spans="1:15">
      <c r="A376" s="152"/>
      <c r="B376" s="152"/>
      <c r="C376" s="152"/>
      <c r="D376" s="152"/>
      <c r="E376" s="152"/>
      <c r="F376" s="152"/>
      <c r="G376" s="152"/>
      <c r="H376" s="152"/>
      <c r="I376" s="153"/>
      <c r="J376" s="153"/>
      <c r="K376" s="153"/>
      <c r="L376" s="153"/>
      <c r="M376" s="153"/>
      <c r="N376" s="153"/>
      <c r="O376" s="151"/>
    </row>
    <row r="377" spans="1:15">
      <c r="A377" s="152"/>
      <c r="B377" s="152"/>
      <c r="C377" s="152"/>
      <c r="D377" s="152"/>
      <c r="E377" s="152"/>
      <c r="F377" s="152"/>
      <c r="G377" s="152"/>
      <c r="H377" s="152"/>
      <c r="I377" s="153"/>
      <c r="J377" s="153"/>
      <c r="K377" s="153"/>
      <c r="L377" s="153"/>
      <c r="M377" s="153"/>
      <c r="N377" s="153"/>
      <c r="O377" s="151"/>
    </row>
    <row r="378" spans="1:15">
      <c r="A378" s="152"/>
      <c r="B378" s="152"/>
      <c r="C378" s="152"/>
      <c r="D378" s="152"/>
      <c r="E378" s="152"/>
      <c r="F378" s="152"/>
      <c r="G378" s="152"/>
      <c r="H378" s="152"/>
      <c r="I378" s="153"/>
      <c r="J378" s="153"/>
      <c r="K378" s="153"/>
      <c r="L378" s="153"/>
      <c r="M378" s="153"/>
      <c r="N378" s="153"/>
      <c r="O378" s="151"/>
    </row>
    <row r="379" spans="1:15">
      <c r="A379" s="152"/>
      <c r="B379" s="152"/>
      <c r="C379" s="152"/>
      <c r="D379" s="152"/>
      <c r="E379" s="152"/>
      <c r="F379" s="152"/>
      <c r="G379" s="152"/>
      <c r="H379" s="152"/>
      <c r="I379" s="153"/>
      <c r="J379" s="153"/>
      <c r="K379" s="153"/>
      <c r="L379" s="153"/>
      <c r="M379" s="153"/>
      <c r="N379" s="153"/>
      <c r="O379" s="151"/>
    </row>
    <row r="380" spans="1:15">
      <c r="A380" s="152"/>
      <c r="B380" s="152"/>
      <c r="C380" s="152"/>
      <c r="D380" s="152"/>
      <c r="E380" s="152"/>
      <c r="F380" s="152"/>
      <c r="G380" s="152"/>
      <c r="H380" s="152"/>
      <c r="I380" s="153"/>
      <c r="J380" s="153"/>
      <c r="K380" s="153"/>
      <c r="L380" s="153"/>
      <c r="M380" s="153"/>
      <c r="N380" s="153"/>
      <c r="O380" s="151"/>
    </row>
    <row r="381" spans="1:15">
      <c r="A381" s="152"/>
      <c r="B381" s="152"/>
      <c r="C381" s="152"/>
      <c r="D381" s="152"/>
      <c r="E381" s="152"/>
      <c r="F381" s="152"/>
      <c r="G381" s="152"/>
      <c r="H381" s="152"/>
      <c r="I381" s="153"/>
      <c r="J381" s="153"/>
      <c r="K381" s="153"/>
      <c r="L381" s="153"/>
      <c r="M381" s="153"/>
      <c r="N381" s="153"/>
      <c r="O381" s="151"/>
    </row>
    <row r="382" spans="1:15">
      <c r="A382" s="152"/>
      <c r="B382" s="152"/>
      <c r="C382" s="152"/>
      <c r="D382" s="152"/>
      <c r="E382" s="152"/>
      <c r="F382" s="152"/>
      <c r="G382" s="152"/>
      <c r="H382" s="152"/>
      <c r="I382" s="153"/>
      <c r="J382" s="153"/>
      <c r="K382" s="153"/>
      <c r="L382" s="153"/>
      <c r="M382" s="153"/>
      <c r="N382" s="153"/>
      <c r="O382" s="151"/>
    </row>
    <row r="383" spans="1:15">
      <c r="A383" s="152"/>
      <c r="B383" s="152"/>
      <c r="C383" s="152"/>
      <c r="D383" s="152"/>
      <c r="E383" s="152"/>
      <c r="F383" s="152"/>
      <c r="G383" s="152"/>
      <c r="H383" s="152"/>
      <c r="I383" s="153"/>
      <c r="J383" s="153"/>
      <c r="K383" s="153"/>
      <c r="L383" s="153"/>
      <c r="M383" s="153"/>
      <c r="N383" s="153"/>
      <c r="O383" s="151"/>
    </row>
    <row r="384" spans="1:15">
      <c r="A384" s="152"/>
      <c r="B384" s="152"/>
      <c r="C384" s="152"/>
      <c r="D384" s="152"/>
      <c r="E384" s="152"/>
      <c r="F384" s="152"/>
      <c r="G384" s="152"/>
      <c r="H384" s="152"/>
      <c r="I384" s="153"/>
      <c r="J384" s="153"/>
      <c r="K384" s="153"/>
      <c r="L384" s="153"/>
      <c r="M384" s="153"/>
      <c r="N384" s="153"/>
      <c r="O384" s="151"/>
    </row>
    <row r="385" spans="1:15">
      <c r="A385" s="152"/>
      <c r="B385" s="152"/>
      <c r="C385" s="152"/>
      <c r="D385" s="152"/>
      <c r="E385" s="152"/>
      <c r="F385" s="152"/>
      <c r="G385" s="152"/>
      <c r="H385" s="152"/>
      <c r="I385" s="153"/>
      <c r="J385" s="153"/>
      <c r="K385" s="153"/>
      <c r="L385" s="153"/>
      <c r="M385" s="153"/>
      <c r="N385" s="153"/>
      <c r="O385" s="151"/>
    </row>
    <row r="386" spans="1:15">
      <c r="A386" s="152"/>
      <c r="B386" s="152"/>
      <c r="C386" s="152"/>
      <c r="D386" s="152"/>
      <c r="E386" s="152"/>
      <c r="F386" s="152"/>
      <c r="G386" s="152"/>
      <c r="H386" s="152"/>
      <c r="I386" s="153"/>
      <c r="J386" s="153"/>
      <c r="K386" s="153"/>
      <c r="L386" s="153"/>
      <c r="M386" s="153"/>
      <c r="N386" s="153"/>
      <c r="O386" s="151"/>
    </row>
    <row r="387" spans="1:15">
      <c r="A387" s="152"/>
      <c r="B387" s="152"/>
      <c r="C387" s="152"/>
      <c r="D387" s="152"/>
      <c r="E387" s="152"/>
      <c r="F387" s="152"/>
      <c r="G387" s="152"/>
      <c r="H387" s="152"/>
      <c r="I387" s="153"/>
      <c r="J387" s="153"/>
      <c r="K387" s="153"/>
      <c r="L387" s="153"/>
      <c r="M387" s="153"/>
      <c r="N387" s="153"/>
      <c r="O387" s="151"/>
    </row>
    <row r="388" spans="1:15">
      <c r="A388" s="152"/>
      <c r="B388" s="152"/>
      <c r="C388" s="152"/>
      <c r="D388" s="152"/>
      <c r="E388" s="152"/>
      <c r="F388" s="152"/>
      <c r="G388" s="152"/>
      <c r="H388" s="152"/>
      <c r="I388" s="153"/>
      <c r="J388" s="153"/>
      <c r="K388" s="153"/>
      <c r="L388" s="153"/>
      <c r="M388" s="153"/>
      <c r="N388" s="153"/>
      <c r="O388" s="151"/>
    </row>
    <row r="389" spans="1:15">
      <c r="A389" s="152"/>
      <c r="B389" s="152"/>
      <c r="C389" s="152"/>
      <c r="D389" s="152"/>
      <c r="E389" s="152"/>
      <c r="F389" s="152"/>
      <c r="G389" s="152"/>
      <c r="H389" s="152"/>
      <c r="I389" s="153"/>
      <c r="J389" s="153"/>
      <c r="K389" s="153"/>
      <c r="L389" s="153"/>
      <c r="M389" s="153"/>
      <c r="N389" s="153"/>
      <c r="O389" s="151"/>
    </row>
    <row r="390" spans="1:15">
      <c r="A390" s="152"/>
      <c r="B390" s="152"/>
      <c r="C390" s="152"/>
      <c r="D390" s="152"/>
      <c r="E390" s="152"/>
      <c r="F390" s="152"/>
      <c r="G390" s="152"/>
      <c r="H390" s="152"/>
      <c r="I390" s="153"/>
      <c r="J390" s="153"/>
      <c r="K390" s="153"/>
      <c r="L390" s="153"/>
      <c r="M390" s="153"/>
      <c r="N390" s="153"/>
      <c r="O390" s="151"/>
    </row>
    <row r="391" spans="1:15">
      <c r="A391" s="152"/>
      <c r="B391" s="152"/>
      <c r="C391" s="152"/>
      <c r="D391" s="152"/>
      <c r="E391" s="152"/>
      <c r="F391" s="152"/>
      <c r="G391" s="152"/>
      <c r="H391" s="152"/>
      <c r="I391" s="153"/>
      <c r="J391" s="153"/>
      <c r="K391" s="153"/>
      <c r="L391" s="153"/>
      <c r="M391" s="153"/>
      <c r="N391" s="153"/>
      <c r="O391" s="151"/>
    </row>
    <row r="392" spans="1:15">
      <c r="A392" s="152"/>
      <c r="B392" s="152"/>
      <c r="C392" s="152"/>
      <c r="D392" s="152"/>
      <c r="E392" s="152"/>
      <c r="F392" s="152"/>
      <c r="G392" s="152"/>
      <c r="H392" s="152"/>
      <c r="I392" s="153"/>
      <c r="J392" s="153"/>
      <c r="K392" s="153"/>
      <c r="L392" s="153"/>
      <c r="M392" s="153"/>
      <c r="N392" s="153"/>
      <c r="O392" s="151"/>
    </row>
    <row r="393" spans="1:15">
      <c r="A393" s="152"/>
      <c r="B393" s="152"/>
      <c r="C393" s="152"/>
      <c r="D393" s="152"/>
      <c r="E393" s="152"/>
      <c r="F393" s="152"/>
      <c r="G393" s="152"/>
      <c r="H393" s="152"/>
      <c r="I393" s="153"/>
      <c r="J393" s="153"/>
      <c r="K393" s="153"/>
      <c r="L393" s="153"/>
      <c r="M393" s="153"/>
      <c r="N393" s="153"/>
      <c r="O393" s="151"/>
    </row>
    <row r="394" spans="1:15">
      <c r="A394" s="152"/>
      <c r="B394" s="152"/>
      <c r="C394" s="152"/>
      <c r="D394" s="152"/>
      <c r="E394" s="152"/>
      <c r="F394" s="152"/>
      <c r="G394" s="152"/>
      <c r="H394" s="152"/>
      <c r="I394" s="153"/>
      <c r="J394" s="153"/>
      <c r="K394" s="153"/>
      <c r="L394" s="153"/>
      <c r="M394" s="153"/>
      <c r="N394" s="153"/>
      <c r="O394" s="151"/>
    </row>
    <row r="395" spans="1:15">
      <c r="A395" s="152"/>
      <c r="B395" s="152"/>
      <c r="C395" s="152"/>
      <c r="D395" s="152"/>
      <c r="E395" s="152"/>
      <c r="F395" s="152"/>
      <c r="G395" s="152"/>
      <c r="H395" s="152"/>
      <c r="I395" s="153"/>
      <c r="J395" s="153"/>
      <c r="K395" s="153"/>
      <c r="L395" s="153"/>
      <c r="M395" s="153"/>
      <c r="N395" s="153"/>
      <c r="O395" s="151"/>
    </row>
    <row r="396" spans="1:15">
      <c r="A396" s="152"/>
      <c r="B396" s="152"/>
      <c r="C396" s="152"/>
      <c r="D396" s="152"/>
      <c r="E396" s="152"/>
      <c r="F396" s="152"/>
      <c r="G396" s="152"/>
      <c r="H396" s="152"/>
      <c r="I396" s="153"/>
      <c r="J396" s="153"/>
      <c r="K396" s="153"/>
      <c r="L396" s="153"/>
      <c r="M396" s="153"/>
      <c r="N396" s="153"/>
      <c r="O396" s="151"/>
    </row>
    <row r="397" spans="1:15">
      <c r="A397" s="152"/>
      <c r="B397" s="152"/>
      <c r="C397" s="152"/>
      <c r="D397" s="152"/>
      <c r="E397" s="152"/>
      <c r="F397" s="152"/>
      <c r="G397" s="152"/>
      <c r="H397" s="152"/>
      <c r="I397" s="153"/>
      <c r="J397" s="153"/>
      <c r="K397" s="153"/>
      <c r="L397" s="153"/>
      <c r="M397" s="153"/>
      <c r="N397" s="153"/>
      <c r="O397" s="151"/>
    </row>
    <row r="398" spans="1:15">
      <c r="A398" s="152"/>
      <c r="B398" s="152"/>
      <c r="C398" s="152"/>
      <c r="D398" s="152"/>
      <c r="E398" s="152"/>
      <c r="F398" s="152"/>
      <c r="G398" s="152"/>
      <c r="H398" s="152"/>
      <c r="I398" s="153"/>
      <c r="J398" s="153"/>
      <c r="K398" s="153"/>
      <c r="L398" s="153"/>
      <c r="M398" s="153"/>
      <c r="N398" s="153"/>
      <c r="O398" s="151"/>
    </row>
    <row r="399" spans="1:15">
      <c r="A399" s="152"/>
      <c r="B399" s="152"/>
      <c r="C399" s="152"/>
      <c r="D399" s="152"/>
      <c r="E399" s="152"/>
      <c r="F399" s="152"/>
      <c r="G399" s="152"/>
      <c r="H399" s="152"/>
      <c r="I399" s="153"/>
      <c r="J399" s="153"/>
      <c r="K399" s="153"/>
      <c r="L399" s="153"/>
      <c r="M399" s="153"/>
      <c r="N399" s="153"/>
      <c r="O399" s="151"/>
    </row>
    <row r="400" spans="1:15">
      <c r="A400" s="152"/>
      <c r="B400" s="152"/>
      <c r="C400" s="152"/>
      <c r="D400" s="152"/>
      <c r="E400" s="152"/>
      <c r="F400" s="152"/>
      <c r="G400" s="152"/>
      <c r="H400" s="152"/>
      <c r="I400" s="153"/>
      <c r="J400" s="153"/>
      <c r="K400" s="153"/>
      <c r="L400" s="153"/>
      <c r="M400" s="153"/>
      <c r="N400" s="153"/>
      <c r="O400" s="151"/>
    </row>
    <row r="401" spans="1:15">
      <c r="A401" s="152"/>
      <c r="B401" s="152"/>
      <c r="C401" s="152"/>
      <c r="D401" s="152"/>
      <c r="E401" s="152"/>
      <c r="F401" s="152"/>
      <c r="G401" s="152"/>
      <c r="H401" s="152"/>
      <c r="I401" s="153"/>
      <c r="J401" s="153"/>
      <c r="K401" s="153"/>
      <c r="L401" s="153"/>
      <c r="M401" s="153"/>
      <c r="N401" s="153"/>
      <c r="O401" s="151"/>
    </row>
    <row r="402" spans="1:15">
      <c r="A402" s="152"/>
      <c r="B402" s="152"/>
      <c r="C402" s="152"/>
      <c r="D402" s="152"/>
      <c r="E402" s="152"/>
      <c r="F402" s="152"/>
      <c r="G402" s="152"/>
      <c r="H402" s="152"/>
      <c r="I402" s="153"/>
      <c r="J402" s="153"/>
      <c r="K402" s="153"/>
      <c r="L402" s="153"/>
      <c r="M402" s="153"/>
      <c r="N402" s="153"/>
      <c r="O402" s="151"/>
    </row>
    <row r="403" spans="1:15">
      <c r="A403" s="152"/>
      <c r="B403" s="152"/>
      <c r="C403" s="152"/>
      <c r="D403" s="152"/>
      <c r="E403" s="152"/>
      <c r="F403" s="152"/>
      <c r="G403" s="152"/>
      <c r="H403" s="152"/>
      <c r="I403" s="153"/>
      <c r="J403" s="153"/>
      <c r="K403" s="153"/>
      <c r="L403" s="153"/>
      <c r="M403" s="153"/>
      <c r="N403" s="153"/>
      <c r="O403" s="151"/>
    </row>
    <row r="404" spans="1:15">
      <c r="A404" s="152"/>
      <c r="B404" s="152"/>
      <c r="C404" s="152"/>
      <c r="D404" s="152"/>
      <c r="E404" s="152"/>
      <c r="F404" s="152"/>
      <c r="G404" s="152"/>
      <c r="H404" s="152"/>
      <c r="I404" s="153"/>
      <c r="J404" s="153"/>
      <c r="K404" s="153"/>
      <c r="L404" s="153"/>
      <c r="M404" s="153"/>
      <c r="N404" s="153"/>
      <c r="O404" s="151"/>
    </row>
    <row r="405" spans="1:15">
      <c r="A405" s="152"/>
      <c r="B405" s="152"/>
      <c r="C405" s="152"/>
      <c r="D405" s="152"/>
      <c r="E405" s="152"/>
      <c r="F405" s="152"/>
      <c r="G405" s="152"/>
      <c r="H405" s="152"/>
      <c r="I405" s="153"/>
      <c r="J405" s="153"/>
      <c r="K405" s="153"/>
      <c r="L405" s="153"/>
      <c r="M405" s="153"/>
      <c r="N405" s="153"/>
      <c r="O405" s="151"/>
    </row>
    <row r="406" spans="1:15">
      <c r="A406" s="152"/>
      <c r="B406" s="152"/>
      <c r="C406" s="152"/>
      <c r="D406" s="152"/>
      <c r="E406" s="152"/>
      <c r="F406" s="152"/>
      <c r="G406" s="152"/>
      <c r="H406" s="152"/>
      <c r="I406" s="153"/>
      <c r="J406" s="153"/>
      <c r="K406" s="153"/>
      <c r="L406" s="153"/>
      <c r="M406" s="153"/>
      <c r="N406" s="153"/>
      <c r="O406" s="151"/>
    </row>
    <row r="407" spans="1:15">
      <c r="A407" s="152"/>
      <c r="B407" s="152"/>
      <c r="C407" s="152"/>
      <c r="D407" s="152"/>
      <c r="E407" s="152"/>
      <c r="F407" s="152"/>
      <c r="G407" s="152"/>
      <c r="H407" s="152"/>
      <c r="I407" s="153"/>
      <c r="J407" s="153"/>
      <c r="K407" s="153"/>
      <c r="L407" s="153"/>
      <c r="M407" s="153"/>
      <c r="N407" s="153"/>
      <c r="O407" s="151"/>
    </row>
    <row r="408" spans="1:15">
      <c r="A408" s="152"/>
      <c r="B408" s="152"/>
      <c r="C408" s="152"/>
      <c r="D408" s="152"/>
      <c r="E408" s="152"/>
      <c r="F408" s="152"/>
      <c r="G408" s="152"/>
      <c r="H408" s="152"/>
      <c r="I408" s="153"/>
      <c r="J408" s="153"/>
      <c r="K408" s="153"/>
      <c r="L408" s="153"/>
      <c r="M408" s="153"/>
      <c r="N408" s="153"/>
      <c r="O408" s="151"/>
    </row>
    <row r="409" spans="1:15">
      <c r="A409" s="152"/>
      <c r="B409" s="152"/>
      <c r="C409" s="152"/>
      <c r="D409" s="152"/>
      <c r="E409" s="152"/>
      <c r="F409" s="152"/>
      <c r="G409" s="152"/>
      <c r="H409" s="152"/>
      <c r="I409" s="153"/>
      <c r="J409" s="153"/>
      <c r="K409" s="153"/>
      <c r="L409" s="153"/>
      <c r="M409" s="153"/>
      <c r="N409" s="153"/>
      <c r="O409" s="151"/>
    </row>
    <row r="410" spans="1:15">
      <c r="A410" s="152"/>
      <c r="B410" s="152"/>
      <c r="C410" s="152"/>
      <c r="D410" s="152"/>
      <c r="E410" s="152"/>
      <c r="F410" s="152"/>
      <c r="G410" s="152"/>
      <c r="H410" s="152"/>
      <c r="I410" s="153"/>
      <c r="J410" s="153"/>
      <c r="K410" s="153"/>
      <c r="L410" s="153"/>
      <c r="M410" s="153"/>
      <c r="N410" s="153"/>
      <c r="O410" s="151"/>
    </row>
    <row r="411" spans="1:15">
      <c r="A411" s="152"/>
      <c r="B411" s="152"/>
      <c r="C411" s="152"/>
      <c r="D411" s="152"/>
      <c r="E411" s="152"/>
      <c r="F411" s="152"/>
      <c r="G411" s="152"/>
      <c r="H411" s="152"/>
      <c r="I411" s="153"/>
      <c r="J411" s="153"/>
      <c r="K411" s="153"/>
      <c r="L411" s="153"/>
      <c r="M411" s="153"/>
      <c r="N411" s="153"/>
      <c r="O411" s="151"/>
    </row>
    <row r="412" spans="1:15">
      <c r="A412" s="152"/>
      <c r="B412" s="152"/>
      <c r="C412" s="152"/>
      <c r="D412" s="152"/>
      <c r="E412" s="152"/>
      <c r="F412" s="152"/>
      <c r="G412" s="152"/>
      <c r="H412" s="152"/>
      <c r="I412" s="153"/>
      <c r="J412" s="153"/>
      <c r="K412" s="153"/>
      <c r="L412" s="153"/>
      <c r="M412" s="153"/>
      <c r="N412" s="153"/>
      <c r="O412" s="151"/>
    </row>
    <row r="413" spans="1:15">
      <c r="A413" s="152"/>
      <c r="B413" s="152"/>
      <c r="C413" s="152"/>
      <c r="D413" s="152"/>
      <c r="E413" s="152"/>
      <c r="F413" s="152"/>
      <c r="G413" s="152"/>
      <c r="H413" s="152"/>
      <c r="I413" s="153"/>
      <c r="J413" s="153"/>
      <c r="K413" s="153"/>
      <c r="L413" s="153"/>
      <c r="M413" s="153"/>
      <c r="N413" s="153"/>
      <c r="O413" s="151"/>
    </row>
    <row r="414" spans="1:15">
      <c r="A414" s="152"/>
      <c r="B414" s="152"/>
      <c r="C414" s="152"/>
      <c r="D414" s="152"/>
      <c r="E414" s="152"/>
      <c r="F414" s="152"/>
      <c r="G414" s="152"/>
      <c r="H414" s="152"/>
      <c r="I414" s="153"/>
      <c r="J414" s="153"/>
      <c r="K414" s="153"/>
      <c r="L414" s="153"/>
      <c r="M414" s="153"/>
      <c r="N414" s="153"/>
      <c r="O414" s="151"/>
    </row>
    <row r="415" spans="1:15">
      <c r="A415" s="152"/>
      <c r="B415" s="152"/>
      <c r="C415" s="152"/>
      <c r="D415" s="152"/>
      <c r="E415" s="152"/>
      <c r="F415" s="152"/>
      <c r="G415" s="152"/>
      <c r="H415" s="152"/>
      <c r="I415" s="153"/>
      <c r="J415" s="153"/>
      <c r="K415" s="153"/>
      <c r="L415" s="153"/>
      <c r="M415" s="153"/>
      <c r="N415" s="153"/>
      <c r="O415" s="151"/>
    </row>
    <row r="416" spans="1:15">
      <c r="A416" s="152"/>
      <c r="B416" s="152"/>
      <c r="C416" s="152"/>
      <c r="D416" s="152"/>
      <c r="E416" s="152"/>
      <c r="F416" s="152"/>
      <c r="G416" s="152"/>
      <c r="H416" s="152"/>
      <c r="I416" s="153"/>
      <c r="J416" s="153"/>
      <c r="K416" s="153"/>
      <c r="L416" s="153"/>
      <c r="M416" s="153"/>
      <c r="N416" s="153"/>
      <c r="O416" s="151"/>
    </row>
    <row r="417" spans="1:15">
      <c r="A417" s="152"/>
      <c r="B417" s="152"/>
      <c r="C417" s="152"/>
      <c r="D417" s="152"/>
      <c r="E417" s="152"/>
      <c r="F417" s="152"/>
      <c r="G417" s="152"/>
      <c r="H417" s="152"/>
      <c r="I417" s="153"/>
      <c r="J417" s="153"/>
      <c r="K417" s="153"/>
      <c r="L417" s="153"/>
      <c r="M417" s="153"/>
      <c r="N417" s="153"/>
      <c r="O417" s="151"/>
    </row>
    <row r="418" spans="1:15">
      <c r="A418" s="152"/>
      <c r="B418" s="152"/>
      <c r="C418" s="152"/>
      <c r="D418" s="152"/>
      <c r="E418" s="152"/>
      <c r="F418" s="152"/>
      <c r="G418" s="152"/>
      <c r="H418" s="152"/>
      <c r="I418" s="153"/>
      <c r="J418" s="153"/>
      <c r="K418" s="153"/>
      <c r="L418" s="153"/>
      <c r="M418" s="153"/>
      <c r="N418" s="153"/>
      <c r="O418" s="151"/>
    </row>
    <row r="419" spans="1:15">
      <c r="A419" s="152"/>
      <c r="B419" s="152"/>
      <c r="C419" s="152"/>
      <c r="D419" s="152"/>
      <c r="E419" s="152"/>
      <c r="F419" s="152"/>
      <c r="G419" s="152"/>
      <c r="H419" s="152"/>
      <c r="I419" s="153"/>
      <c r="J419" s="153"/>
      <c r="K419" s="153"/>
      <c r="L419" s="153"/>
      <c r="M419" s="153"/>
      <c r="N419" s="153"/>
      <c r="O419" s="151"/>
    </row>
    <row r="420" spans="1:15">
      <c r="A420" s="152"/>
      <c r="B420" s="152"/>
      <c r="C420" s="152"/>
      <c r="D420" s="152"/>
      <c r="E420" s="152"/>
      <c r="F420" s="152"/>
      <c r="G420" s="152"/>
      <c r="H420" s="152"/>
      <c r="I420" s="153"/>
      <c r="J420" s="153"/>
      <c r="K420" s="153"/>
      <c r="L420" s="153"/>
      <c r="M420" s="153"/>
      <c r="N420" s="153"/>
      <c r="O420" s="151"/>
    </row>
    <row r="421" spans="1:15">
      <c r="A421" s="152"/>
      <c r="B421" s="152"/>
      <c r="C421" s="152"/>
      <c r="D421" s="152"/>
      <c r="E421" s="152"/>
      <c r="F421" s="152"/>
      <c r="G421" s="152"/>
      <c r="H421" s="152"/>
      <c r="I421" s="153"/>
      <c r="J421" s="153"/>
      <c r="K421" s="153"/>
      <c r="L421" s="153"/>
      <c r="M421" s="153"/>
      <c r="N421" s="153"/>
      <c r="O421" s="151"/>
    </row>
    <row r="422" spans="1:15">
      <c r="A422" s="152"/>
      <c r="B422" s="152"/>
      <c r="C422" s="152"/>
      <c r="D422" s="152"/>
      <c r="E422" s="152"/>
      <c r="F422" s="152"/>
      <c r="G422" s="152"/>
      <c r="H422" s="152"/>
      <c r="I422" s="153"/>
      <c r="J422" s="153"/>
      <c r="K422" s="153"/>
      <c r="L422" s="153"/>
      <c r="M422" s="153"/>
      <c r="N422" s="153"/>
      <c r="O422" s="151"/>
    </row>
    <row r="423" spans="1:15">
      <c r="A423" s="152"/>
      <c r="B423" s="152"/>
      <c r="C423" s="152"/>
      <c r="D423" s="152"/>
      <c r="E423" s="152"/>
      <c r="F423" s="152"/>
      <c r="G423" s="152"/>
      <c r="H423" s="152"/>
      <c r="I423" s="153"/>
      <c r="J423" s="153"/>
      <c r="K423" s="153"/>
      <c r="L423" s="153"/>
      <c r="M423" s="153"/>
      <c r="N423" s="153"/>
      <c r="O423" s="151"/>
    </row>
    <row r="424" spans="1:15">
      <c r="A424" s="152"/>
      <c r="B424" s="152"/>
      <c r="C424" s="152"/>
      <c r="D424" s="152"/>
      <c r="E424" s="152"/>
      <c r="F424" s="152"/>
      <c r="G424" s="152"/>
      <c r="H424" s="152"/>
      <c r="I424" s="153"/>
      <c r="J424" s="153"/>
      <c r="K424" s="153"/>
      <c r="L424" s="153"/>
      <c r="M424" s="153"/>
      <c r="N424" s="153"/>
      <c r="O424" s="151"/>
    </row>
    <row r="425" spans="1:15">
      <c r="A425" s="152"/>
      <c r="B425" s="152"/>
      <c r="C425" s="152"/>
      <c r="D425" s="152"/>
      <c r="E425" s="152"/>
      <c r="F425" s="152"/>
      <c r="G425" s="152"/>
      <c r="H425" s="152"/>
      <c r="I425" s="153"/>
      <c r="J425" s="153"/>
      <c r="K425" s="153"/>
      <c r="L425" s="153"/>
      <c r="M425" s="153"/>
      <c r="N425" s="153"/>
      <c r="O425" s="151"/>
    </row>
    <row r="426" spans="1:15">
      <c r="A426" s="152"/>
      <c r="B426" s="152"/>
      <c r="C426" s="152"/>
      <c r="D426" s="152"/>
      <c r="E426" s="152"/>
      <c r="F426" s="152"/>
      <c r="G426" s="152"/>
      <c r="H426" s="152"/>
      <c r="I426" s="153"/>
      <c r="J426" s="153"/>
      <c r="K426" s="153"/>
      <c r="L426" s="153"/>
      <c r="M426" s="153"/>
      <c r="N426" s="153"/>
      <c r="O426" s="151"/>
    </row>
    <row r="427" spans="1:15">
      <c r="A427" s="152"/>
      <c r="B427" s="152"/>
      <c r="C427" s="152"/>
      <c r="D427" s="152"/>
      <c r="E427" s="152"/>
      <c r="F427" s="152"/>
      <c r="G427" s="152"/>
      <c r="H427" s="152"/>
      <c r="I427" s="153"/>
      <c r="J427" s="153"/>
      <c r="K427" s="153"/>
      <c r="L427" s="153"/>
      <c r="M427" s="153"/>
      <c r="N427" s="153"/>
      <c r="O427" s="151"/>
    </row>
    <row r="428" spans="1:15">
      <c r="A428" s="152"/>
      <c r="B428" s="152"/>
      <c r="C428" s="152"/>
      <c r="D428" s="152"/>
      <c r="E428" s="152"/>
      <c r="F428" s="152"/>
      <c r="G428" s="152"/>
      <c r="H428" s="152"/>
      <c r="I428" s="153"/>
      <c r="J428" s="153"/>
      <c r="K428" s="153"/>
      <c r="L428" s="153"/>
      <c r="M428" s="153"/>
      <c r="N428" s="153"/>
      <c r="O428" s="151"/>
    </row>
    <row r="429" spans="1:15">
      <c r="A429" s="152"/>
      <c r="B429" s="152"/>
      <c r="C429" s="152"/>
      <c r="D429" s="152"/>
      <c r="E429" s="152"/>
      <c r="F429" s="152"/>
      <c r="G429" s="152"/>
      <c r="H429" s="152"/>
      <c r="I429" s="153"/>
      <c r="J429" s="153"/>
      <c r="K429" s="153"/>
      <c r="L429" s="153"/>
      <c r="M429" s="153"/>
      <c r="N429" s="153"/>
      <c r="O429" s="151"/>
    </row>
    <row r="430" spans="1:15">
      <c r="A430" s="152"/>
      <c r="B430" s="152"/>
      <c r="C430" s="152"/>
      <c r="D430" s="152"/>
      <c r="E430" s="152"/>
      <c r="F430" s="152"/>
      <c r="G430" s="152"/>
      <c r="H430" s="152"/>
      <c r="I430" s="153"/>
      <c r="J430" s="153"/>
      <c r="K430" s="153"/>
      <c r="L430" s="153"/>
      <c r="M430" s="153"/>
      <c r="N430" s="153"/>
      <c r="O430" s="151"/>
    </row>
    <row r="431" spans="1:15">
      <c r="A431" s="152"/>
      <c r="B431" s="152"/>
      <c r="C431" s="152"/>
      <c r="D431" s="152"/>
      <c r="E431" s="152"/>
      <c r="F431" s="152"/>
      <c r="G431" s="152"/>
      <c r="H431" s="152"/>
      <c r="I431" s="153"/>
      <c r="J431" s="153"/>
      <c r="K431" s="153"/>
      <c r="L431" s="153"/>
      <c r="M431" s="153"/>
      <c r="N431" s="153"/>
      <c r="O431" s="151"/>
    </row>
    <row r="432" spans="1:15">
      <c r="A432" s="152"/>
      <c r="B432" s="152"/>
      <c r="C432" s="152"/>
      <c r="D432" s="152"/>
      <c r="E432" s="152"/>
      <c r="F432" s="152"/>
      <c r="G432" s="152"/>
      <c r="H432" s="152"/>
      <c r="I432" s="153"/>
      <c r="J432" s="153"/>
      <c r="K432" s="153"/>
      <c r="L432" s="153"/>
      <c r="M432" s="153"/>
      <c r="N432" s="153"/>
      <c r="O432" s="151"/>
    </row>
    <row r="433" spans="1:15">
      <c r="A433" s="152"/>
      <c r="B433" s="152"/>
      <c r="C433" s="152"/>
      <c r="D433" s="152"/>
      <c r="E433" s="152"/>
      <c r="F433" s="152"/>
      <c r="G433" s="152"/>
      <c r="H433" s="152"/>
      <c r="I433" s="153"/>
      <c r="J433" s="153"/>
      <c r="K433" s="153"/>
      <c r="L433" s="153"/>
      <c r="M433" s="153"/>
      <c r="N433" s="153"/>
      <c r="O433" s="151"/>
    </row>
    <row r="434" spans="1:15">
      <c r="A434" s="152"/>
      <c r="B434" s="152"/>
      <c r="C434" s="152"/>
      <c r="D434" s="152"/>
      <c r="E434" s="152"/>
      <c r="F434" s="152"/>
      <c r="G434" s="152"/>
      <c r="H434" s="152"/>
      <c r="I434" s="153"/>
      <c r="J434" s="153"/>
      <c r="K434" s="153"/>
      <c r="L434" s="153"/>
      <c r="M434" s="153"/>
      <c r="N434" s="153"/>
      <c r="O434" s="151"/>
    </row>
    <row r="435" spans="1:15">
      <c r="A435" s="152"/>
      <c r="B435" s="152"/>
      <c r="C435" s="152"/>
      <c r="D435" s="152"/>
      <c r="E435" s="152"/>
      <c r="F435" s="152"/>
      <c r="G435" s="152"/>
      <c r="H435" s="152"/>
      <c r="I435" s="153"/>
      <c r="J435" s="153"/>
      <c r="K435" s="153"/>
      <c r="L435" s="153"/>
      <c r="M435" s="153"/>
      <c r="N435" s="153"/>
      <c r="O435" s="151"/>
    </row>
    <row r="436" spans="1:15">
      <c r="A436" s="152"/>
      <c r="B436" s="152"/>
      <c r="C436" s="152"/>
      <c r="D436" s="152"/>
      <c r="E436" s="152"/>
      <c r="F436" s="152"/>
      <c r="G436" s="152"/>
      <c r="H436" s="152"/>
      <c r="I436" s="153"/>
      <c r="J436" s="153"/>
      <c r="K436" s="153"/>
      <c r="L436" s="153"/>
      <c r="M436" s="153"/>
      <c r="N436" s="153"/>
      <c r="O436" s="151"/>
    </row>
    <row r="437" spans="1:15">
      <c r="A437" s="152"/>
      <c r="B437" s="152"/>
      <c r="C437" s="152"/>
      <c r="D437" s="152"/>
      <c r="E437" s="152"/>
      <c r="F437" s="152"/>
      <c r="G437" s="152"/>
      <c r="H437" s="152"/>
      <c r="I437" s="153"/>
      <c r="J437" s="153"/>
      <c r="K437" s="153"/>
      <c r="L437" s="153"/>
      <c r="M437" s="153"/>
      <c r="N437" s="153"/>
      <c r="O437" s="151"/>
    </row>
    <row r="438" spans="1:15">
      <c r="A438" s="152"/>
      <c r="B438" s="152"/>
      <c r="C438" s="152"/>
      <c r="D438" s="152"/>
      <c r="E438" s="152"/>
      <c r="F438" s="152"/>
      <c r="G438" s="152"/>
      <c r="H438" s="152"/>
      <c r="I438" s="153"/>
      <c r="J438" s="153"/>
      <c r="K438" s="153"/>
      <c r="L438" s="153"/>
      <c r="M438" s="153"/>
      <c r="N438" s="153"/>
      <c r="O438" s="151"/>
    </row>
    <row r="439" spans="1:15">
      <c r="A439" s="152"/>
      <c r="B439" s="152"/>
      <c r="C439" s="152"/>
      <c r="D439" s="152"/>
      <c r="E439" s="152"/>
      <c r="F439" s="152"/>
      <c r="G439" s="152"/>
      <c r="H439" s="152"/>
      <c r="I439" s="153"/>
      <c r="J439" s="153"/>
      <c r="K439" s="153"/>
      <c r="L439" s="153"/>
      <c r="M439" s="153"/>
      <c r="N439" s="153"/>
      <c r="O439" s="151"/>
    </row>
    <row r="440" spans="1:15">
      <c r="A440" s="152"/>
      <c r="B440" s="152"/>
      <c r="C440" s="152"/>
      <c r="D440" s="152"/>
      <c r="E440" s="152"/>
      <c r="F440" s="152"/>
      <c r="G440" s="152"/>
      <c r="H440" s="152"/>
      <c r="I440" s="153"/>
      <c r="J440" s="153"/>
      <c r="K440" s="153"/>
      <c r="L440" s="153"/>
      <c r="M440" s="153"/>
      <c r="N440" s="153"/>
      <c r="O440" s="151"/>
    </row>
    <row r="441" spans="1:15">
      <c r="A441" s="152"/>
      <c r="B441" s="152"/>
      <c r="C441" s="152"/>
      <c r="D441" s="152"/>
      <c r="E441" s="152"/>
      <c r="F441" s="152"/>
      <c r="G441" s="152"/>
      <c r="H441" s="152"/>
      <c r="I441" s="153"/>
      <c r="J441" s="153"/>
      <c r="K441" s="153"/>
      <c r="L441" s="153"/>
      <c r="M441" s="153"/>
      <c r="N441" s="153"/>
      <c r="O441" s="151"/>
    </row>
    <row r="442" spans="1:15">
      <c r="A442" s="152"/>
      <c r="B442" s="152"/>
      <c r="C442" s="152"/>
      <c r="D442" s="152"/>
      <c r="E442" s="152"/>
      <c r="F442" s="152"/>
      <c r="G442" s="152"/>
      <c r="H442" s="152"/>
      <c r="I442" s="153"/>
      <c r="J442" s="153"/>
      <c r="K442" s="153"/>
      <c r="L442" s="153"/>
      <c r="M442" s="153"/>
      <c r="N442" s="153"/>
      <c r="O442" s="151"/>
    </row>
    <row r="443" spans="1:15">
      <c r="A443" s="152"/>
      <c r="B443" s="152"/>
      <c r="C443" s="152"/>
      <c r="D443" s="152"/>
      <c r="E443" s="152"/>
      <c r="F443" s="152"/>
      <c r="G443" s="152"/>
      <c r="H443" s="152"/>
      <c r="I443" s="153"/>
      <c r="J443" s="153"/>
      <c r="K443" s="153"/>
      <c r="L443" s="153"/>
      <c r="M443" s="153"/>
      <c r="N443" s="153"/>
      <c r="O443" s="151"/>
    </row>
    <row r="444" spans="1:15">
      <c r="A444" s="152"/>
      <c r="B444" s="152"/>
      <c r="C444" s="152"/>
      <c r="D444" s="152"/>
      <c r="E444" s="152"/>
      <c r="F444" s="152"/>
      <c r="G444" s="152"/>
      <c r="H444" s="152"/>
      <c r="I444" s="153"/>
      <c r="J444" s="153"/>
      <c r="K444" s="153"/>
      <c r="L444" s="153"/>
      <c r="M444" s="153"/>
      <c r="N444" s="153"/>
      <c r="O444" s="151"/>
    </row>
    <row r="445" spans="1:15">
      <c r="A445" s="152"/>
      <c r="B445" s="152"/>
      <c r="C445" s="152"/>
      <c r="D445" s="152"/>
      <c r="E445" s="152"/>
      <c r="F445" s="152"/>
      <c r="G445" s="152"/>
      <c r="H445" s="152"/>
      <c r="I445" s="153"/>
      <c r="J445" s="153"/>
      <c r="K445" s="153"/>
      <c r="L445" s="153"/>
      <c r="M445" s="153"/>
      <c r="N445" s="153"/>
      <c r="O445" s="151"/>
    </row>
    <row r="446" spans="1:15">
      <c r="A446" s="152"/>
      <c r="B446" s="152"/>
      <c r="C446" s="152"/>
      <c r="D446" s="152"/>
      <c r="E446" s="152"/>
      <c r="F446" s="152"/>
      <c r="G446" s="152"/>
      <c r="H446" s="152"/>
      <c r="I446" s="153"/>
      <c r="J446" s="153"/>
      <c r="K446" s="153"/>
      <c r="L446" s="153"/>
      <c r="M446" s="153"/>
      <c r="N446" s="153"/>
      <c r="O446" s="151"/>
    </row>
    <row r="447" spans="1:15">
      <c r="A447" s="152"/>
      <c r="B447" s="152"/>
      <c r="C447" s="152"/>
      <c r="D447" s="152"/>
      <c r="E447" s="152"/>
      <c r="F447" s="152"/>
      <c r="G447" s="152"/>
      <c r="H447" s="152"/>
      <c r="I447" s="153"/>
      <c r="J447" s="153"/>
      <c r="K447" s="153"/>
      <c r="L447" s="153"/>
      <c r="M447" s="153"/>
      <c r="N447" s="153"/>
      <c r="O447" s="151"/>
    </row>
    <row r="448" spans="1:15">
      <c r="A448" s="152"/>
      <c r="B448" s="152"/>
      <c r="C448" s="152"/>
      <c r="D448" s="152"/>
      <c r="E448" s="152"/>
      <c r="F448" s="152"/>
      <c r="G448" s="152"/>
      <c r="H448" s="152"/>
      <c r="I448" s="153"/>
      <c r="J448" s="153"/>
      <c r="K448" s="153"/>
      <c r="L448" s="153"/>
      <c r="M448" s="153"/>
      <c r="N448" s="153"/>
      <c r="O448" s="151"/>
    </row>
    <row r="449" spans="1:15">
      <c r="A449" s="152"/>
      <c r="B449" s="152"/>
      <c r="C449" s="152"/>
      <c r="D449" s="152"/>
      <c r="E449" s="152"/>
      <c r="F449" s="152"/>
      <c r="G449" s="152"/>
      <c r="H449" s="152"/>
      <c r="I449" s="153"/>
      <c r="J449" s="153"/>
      <c r="K449" s="153"/>
      <c r="L449" s="153"/>
      <c r="M449" s="153"/>
      <c r="N449" s="153"/>
      <c r="O449" s="151"/>
    </row>
    <row r="450" spans="1:15">
      <c r="A450" s="152"/>
      <c r="B450" s="152"/>
      <c r="C450" s="152"/>
      <c r="D450" s="152"/>
      <c r="E450" s="152"/>
      <c r="F450" s="152"/>
      <c r="G450" s="152"/>
      <c r="H450" s="152"/>
      <c r="I450" s="153"/>
      <c r="J450" s="153"/>
      <c r="K450" s="153"/>
      <c r="L450" s="153"/>
      <c r="M450" s="153"/>
      <c r="N450" s="153"/>
      <c r="O450" s="151"/>
    </row>
    <row r="451" spans="1:15">
      <c r="A451" s="152"/>
      <c r="B451" s="152"/>
      <c r="C451" s="152"/>
      <c r="D451" s="152"/>
      <c r="E451" s="152"/>
      <c r="F451" s="152"/>
      <c r="G451" s="152"/>
      <c r="H451" s="152"/>
      <c r="I451" s="153"/>
      <c r="J451" s="153"/>
      <c r="K451" s="153"/>
      <c r="L451" s="153"/>
      <c r="M451" s="153"/>
      <c r="N451" s="153"/>
      <c r="O451" s="151"/>
    </row>
    <row r="452" spans="1:15">
      <c r="A452" s="152"/>
      <c r="B452" s="152"/>
      <c r="C452" s="152"/>
      <c r="D452" s="152"/>
      <c r="E452" s="152"/>
      <c r="F452" s="152"/>
      <c r="G452" s="152"/>
      <c r="H452" s="152"/>
      <c r="I452" s="153"/>
      <c r="J452" s="153"/>
      <c r="K452" s="153"/>
      <c r="L452" s="153"/>
      <c r="M452" s="153"/>
      <c r="N452" s="153"/>
      <c r="O452" s="151"/>
    </row>
    <row r="453" spans="1:15">
      <c r="A453" s="152"/>
      <c r="B453" s="152"/>
      <c r="C453" s="152"/>
      <c r="D453" s="152"/>
      <c r="E453" s="152"/>
      <c r="F453" s="152"/>
      <c r="G453" s="152"/>
      <c r="H453" s="152"/>
      <c r="I453" s="153"/>
      <c r="J453" s="153"/>
      <c r="K453" s="153"/>
      <c r="L453" s="153"/>
      <c r="M453" s="153"/>
      <c r="N453" s="153"/>
      <c r="O453" s="151"/>
    </row>
    <row r="454" spans="1:15">
      <c r="A454" s="152"/>
      <c r="B454" s="152"/>
      <c r="C454" s="152"/>
      <c r="D454" s="152"/>
      <c r="E454" s="152"/>
      <c r="F454" s="152"/>
      <c r="G454" s="152"/>
      <c r="H454" s="152"/>
      <c r="I454" s="153"/>
      <c r="J454" s="153"/>
      <c r="K454" s="153"/>
      <c r="L454" s="153"/>
      <c r="M454" s="153"/>
      <c r="N454" s="153"/>
      <c r="O454" s="151"/>
    </row>
    <row r="455" spans="1:15">
      <c r="A455" s="152"/>
      <c r="B455" s="152"/>
      <c r="C455" s="152"/>
      <c r="D455" s="152"/>
      <c r="E455" s="152"/>
      <c r="F455" s="152"/>
      <c r="G455" s="152"/>
      <c r="H455" s="152"/>
      <c r="I455" s="153"/>
      <c r="J455" s="153"/>
      <c r="K455" s="153"/>
      <c r="L455" s="153"/>
      <c r="M455" s="153"/>
      <c r="N455" s="153"/>
      <c r="O455" s="151"/>
    </row>
    <row r="456" spans="1:15">
      <c r="A456" s="152"/>
      <c r="B456" s="152"/>
      <c r="C456" s="152"/>
      <c r="D456" s="152"/>
      <c r="E456" s="152"/>
      <c r="F456" s="152"/>
      <c r="G456" s="152"/>
      <c r="H456" s="152"/>
      <c r="I456" s="153"/>
      <c r="J456" s="153"/>
      <c r="K456" s="153"/>
      <c r="L456" s="153"/>
      <c r="M456" s="153"/>
      <c r="N456" s="153"/>
      <c r="O456" s="151"/>
    </row>
    <row r="457" spans="1:15">
      <c r="A457" s="152"/>
      <c r="B457" s="152"/>
      <c r="C457" s="152"/>
      <c r="D457" s="152"/>
      <c r="E457" s="152"/>
      <c r="F457" s="152"/>
      <c r="G457" s="152"/>
      <c r="H457" s="152"/>
      <c r="I457" s="153"/>
      <c r="J457" s="153"/>
      <c r="K457" s="153"/>
      <c r="L457" s="153"/>
      <c r="M457" s="153"/>
      <c r="N457" s="153"/>
      <c r="O457" s="151"/>
    </row>
    <row r="458" spans="1:15">
      <c r="A458" s="152"/>
      <c r="B458" s="152"/>
      <c r="C458" s="152"/>
      <c r="D458" s="152"/>
      <c r="E458" s="152"/>
      <c r="F458" s="152"/>
      <c r="G458" s="152"/>
      <c r="H458" s="152"/>
      <c r="I458" s="153"/>
      <c r="J458" s="153"/>
      <c r="K458" s="153"/>
      <c r="L458" s="153"/>
      <c r="M458" s="153"/>
      <c r="N458" s="153"/>
      <c r="O458" s="151"/>
    </row>
    <row r="459" spans="1:15">
      <c r="A459" s="152"/>
      <c r="B459" s="152"/>
      <c r="C459" s="152"/>
      <c r="D459" s="152"/>
      <c r="E459" s="152"/>
      <c r="F459" s="152"/>
      <c r="G459" s="152"/>
      <c r="H459" s="152"/>
      <c r="I459" s="153"/>
      <c r="J459" s="153"/>
      <c r="K459" s="153"/>
      <c r="L459" s="153"/>
      <c r="M459" s="153"/>
      <c r="N459" s="153"/>
      <c r="O459" s="151"/>
    </row>
    <row r="460" spans="1:15">
      <c r="A460" s="152"/>
      <c r="B460" s="152"/>
      <c r="C460" s="152"/>
      <c r="D460" s="152"/>
      <c r="E460" s="152"/>
      <c r="F460" s="152"/>
      <c r="G460" s="152"/>
      <c r="H460" s="152"/>
      <c r="I460" s="153"/>
      <c r="J460" s="153"/>
      <c r="K460" s="153"/>
      <c r="L460" s="153"/>
      <c r="M460" s="153"/>
      <c r="N460" s="153"/>
      <c r="O460" s="151"/>
    </row>
    <row r="461" spans="1:15">
      <c r="A461" s="152"/>
      <c r="B461" s="152"/>
      <c r="C461" s="152"/>
      <c r="D461" s="152"/>
      <c r="E461" s="152"/>
      <c r="F461" s="152"/>
      <c r="G461" s="152"/>
      <c r="H461" s="152"/>
      <c r="I461" s="153"/>
      <c r="J461" s="153"/>
      <c r="K461" s="153"/>
      <c r="L461" s="153"/>
      <c r="M461" s="153"/>
      <c r="N461" s="153"/>
      <c r="O461" s="151"/>
    </row>
    <row r="462" spans="1:15">
      <c r="A462" s="152"/>
      <c r="B462" s="152"/>
      <c r="C462" s="152"/>
      <c r="D462" s="152"/>
      <c r="E462" s="152"/>
      <c r="F462" s="152"/>
      <c r="G462" s="152"/>
      <c r="H462" s="152"/>
      <c r="I462" s="153"/>
      <c r="J462" s="153"/>
      <c r="K462" s="153"/>
      <c r="L462" s="153"/>
      <c r="M462" s="153"/>
      <c r="N462" s="153"/>
      <c r="O462" s="151"/>
    </row>
    <row r="463" spans="1:15">
      <c r="A463" s="152"/>
      <c r="B463" s="152"/>
      <c r="C463" s="152"/>
      <c r="D463" s="152"/>
      <c r="E463" s="152"/>
      <c r="F463" s="152"/>
      <c r="G463" s="152"/>
      <c r="H463" s="152"/>
      <c r="I463" s="153"/>
      <c r="J463" s="153"/>
      <c r="K463" s="153"/>
      <c r="L463" s="153"/>
      <c r="M463" s="153"/>
      <c r="N463" s="153"/>
      <c r="O463" s="151"/>
    </row>
    <row r="464" spans="1:15">
      <c r="A464" s="152"/>
      <c r="B464" s="152"/>
      <c r="C464" s="152"/>
      <c r="D464" s="152"/>
      <c r="E464" s="152"/>
      <c r="F464" s="152"/>
      <c r="G464" s="152"/>
      <c r="H464" s="152"/>
      <c r="I464" s="153"/>
      <c r="J464" s="153"/>
      <c r="K464" s="153"/>
      <c r="L464" s="153"/>
      <c r="M464" s="153"/>
      <c r="N464" s="153"/>
      <c r="O464" s="151"/>
    </row>
    <row r="465" spans="1:15">
      <c r="A465" s="152"/>
      <c r="B465" s="152"/>
      <c r="C465" s="152"/>
      <c r="D465" s="152"/>
      <c r="E465" s="152"/>
      <c r="F465" s="152"/>
      <c r="G465" s="152"/>
      <c r="H465" s="152"/>
      <c r="I465" s="153"/>
      <c r="J465" s="153"/>
      <c r="K465" s="153"/>
      <c r="L465" s="153"/>
      <c r="M465" s="153"/>
      <c r="N465" s="153"/>
      <c r="O465" s="151"/>
    </row>
    <row r="466" spans="1:15">
      <c r="A466" s="152"/>
      <c r="B466" s="152"/>
      <c r="C466" s="152"/>
      <c r="D466" s="152"/>
      <c r="E466" s="152"/>
      <c r="F466" s="152"/>
      <c r="G466" s="152"/>
      <c r="H466" s="152"/>
      <c r="I466" s="153"/>
      <c r="J466" s="153"/>
      <c r="K466" s="153"/>
      <c r="L466" s="153"/>
      <c r="M466" s="153"/>
      <c r="N466" s="153"/>
      <c r="O466" s="151"/>
    </row>
    <row r="467" spans="1:15">
      <c r="A467" s="152"/>
      <c r="B467" s="152"/>
      <c r="C467" s="152"/>
      <c r="D467" s="152"/>
      <c r="E467" s="152"/>
      <c r="F467" s="152"/>
      <c r="G467" s="152"/>
      <c r="H467" s="152"/>
      <c r="I467" s="153"/>
      <c r="J467" s="153"/>
      <c r="K467" s="153"/>
      <c r="L467" s="153"/>
      <c r="M467" s="153"/>
      <c r="N467" s="153"/>
      <c r="O467" s="151"/>
    </row>
    <row r="468" spans="1:15">
      <c r="A468" s="152"/>
      <c r="B468" s="152"/>
      <c r="C468" s="152"/>
      <c r="D468" s="152"/>
      <c r="E468" s="152"/>
      <c r="F468" s="152"/>
      <c r="G468" s="152"/>
      <c r="H468" s="152"/>
      <c r="I468" s="153"/>
      <c r="J468" s="153"/>
      <c r="K468" s="153"/>
      <c r="L468" s="153"/>
      <c r="M468" s="153"/>
      <c r="N468" s="153"/>
      <c r="O468" s="151"/>
    </row>
    <row r="469" spans="1:15">
      <c r="A469" s="152"/>
      <c r="B469" s="152"/>
      <c r="C469" s="152"/>
      <c r="D469" s="152"/>
      <c r="E469" s="152"/>
      <c r="F469" s="152"/>
      <c r="G469" s="152"/>
      <c r="H469" s="152"/>
      <c r="I469" s="153"/>
      <c r="J469" s="153"/>
      <c r="K469" s="153"/>
      <c r="L469" s="153"/>
      <c r="M469" s="153"/>
      <c r="N469" s="153"/>
      <c r="O469" s="151"/>
    </row>
    <row r="470" spans="1:15">
      <c r="A470" s="152"/>
      <c r="B470" s="152"/>
      <c r="C470" s="152"/>
      <c r="D470" s="152"/>
      <c r="E470" s="152"/>
      <c r="F470" s="152"/>
      <c r="G470" s="152"/>
      <c r="H470" s="152"/>
      <c r="I470" s="153"/>
      <c r="J470" s="153"/>
      <c r="K470" s="153"/>
      <c r="L470" s="153"/>
      <c r="M470" s="153"/>
      <c r="N470" s="153"/>
      <c r="O470" s="151"/>
    </row>
    <row r="471" spans="1:15">
      <c r="A471" s="152"/>
      <c r="B471" s="152"/>
      <c r="C471" s="152"/>
      <c r="D471" s="152"/>
      <c r="E471" s="152"/>
      <c r="F471" s="152"/>
      <c r="G471" s="152"/>
      <c r="H471" s="152"/>
      <c r="I471" s="153"/>
      <c r="J471" s="153"/>
      <c r="K471" s="153"/>
      <c r="L471" s="153"/>
      <c r="M471" s="153"/>
      <c r="N471" s="153"/>
      <c r="O471" s="151"/>
    </row>
    <row r="472" spans="1:15">
      <c r="A472" s="152"/>
      <c r="B472" s="152"/>
      <c r="C472" s="152"/>
      <c r="D472" s="152"/>
      <c r="E472" s="152"/>
      <c r="F472" s="152"/>
      <c r="G472" s="152"/>
      <c r="H472" s="152"/>
      <c r="I472" s="153"/>
      <c r="J472" s="153"/>
      <c r="K472" s="153"/>
      <c r="L472" s="153"/>
      <c r="M472" s="153"/>
      <c r="N472" s="153"/>
      <c r="O472" s="151"/>
    </row>
    <row r="473" spans="1:15">
      <c r="A473" s="152"/>
      <c r="B473" s="152"/>
      <c r="C473" s="152"/>
      <c r="D473" s="152"/>
      <c r="E473" s="152"/>
      <c r="F473" s="152"/>
      <c r="G473" s="152"/>
      <c r="H473" s="152"/>
      <c r="I473" s="153"/>
      <c r="J473" s="153"/>
      <c r="K473" s="153"/>
      <c r="L473" s="153"/>
      <c r="M473" s="153"/>
      <c r="N473" s="153"/>
      <c r="O473" s="151"/>
    </row>
    <row r="474" spans="1:15">
      <c r="A474" s="152"/>
      <c r="B474" s="152"/>
      <c r="C474" s="152"/>
      <c r="D474" s="152"/>
      <c r="E474" s="152"/>
      <c r="F474" s="152"/>
      <c r="G474" s="152"/>
      <c r="H474" s="152"/>
      <c r="I474" s="153"/>
      <c r="J474" s="153"/>
      <c r="K474" s="153"/>
      <c r="L474" s="153"/>
      <c r="M474" s="153"/>
      <c r="N474" s="153"/>
      <c r="O474" s="151"/>
    </row>
    <row r="475" spans="1:15">
      <c r="A475" s="152"/>
      <c r="B475" s="152"/>
      <c r="C475" s="152"/>
      <c r="D475" s="152"/>
      <c r="E475" s="152"/>
      <c r="F475" s="152"/>
      <c r="G475" s="152"/>
      <c r="H475" s="152"/>
      <c r="I475" s="153"/>
      <c r="J475" s="153"/>
      <c r="K475" s="153"/>
      <c r="L475" s="153"/>
      <c r="M475" s="153"/>
      <c r="N475" s="153"/>
      <c r="O475" s="151"/>
    </row>
    <row r="476" spans="1:15">
      <c r="A476" s="152"/>
      <c r="B476" s="152"/>
      <c r="C476" s="152"/>
      <c r="D476" s="152"/>
      <c r="E476" s="152"/>
      <c r="F476" s="152"/>
      <c r="G476" s="152"/>
      <c r="H476" s="152"/>
      <c r="I476" s="153"/>
      <c r="J476" s="153"/>
      <c r="K476" s="153"/>
      <c r="L476" s="153"/>
      <c r="M476" s="153"/>
      <c r="N476" s="153"/>
      <c r="O476" s="151"/>
    </row>
    <row r="477" spans="1:15">
      <c r="A477" s="152"/>
      <c r="B477" s="152"/>
      <c r="C477" s="152"/>
      <c r="D477" s="152"/>
      <c r="E477" s="152"/>
      <c r="F477" s="152"/>
      <c r="G477" s="152"/>
      <c r="H477" s="152"/>
      <c r="I477" s="153"/>
      <c r="J477" s="153"/>
      <c r="K477" s="153"/>
      <c r="L477" s="153"/>
      <c r="M477" s="153"/>
      <c r="N477" s="153"/>
      <c r="O477" s="151"/>
    </row>
    <row r="478" spans="1:15">
      <c r="A478" s="152"/>
      <c r="B478" s="152"/>
      <c r="C478" s="152"/>
      <c r="D478" s="152"/>
      <c r="E478" s="152"/>
      <c r="F478" s="152"/>
      <c r="G478" s="152"/>
      <c r="H478" s="152"/>
      <c r="I478" s="153"/>
      <c r="J478" s="153"/>
      <c r="K478" s="153"/>
      <c r="L478" s="153"/>
      <c r="M478" s="153"/>
      <c r="N478" s="153"/>
      <c r="O478" s="151"/>
    </row>
    <row r="479" spans="1:15">
      <c r="A479" s="152"/>
      <c r="B479" s="152"/>
      <c r="C479" s="152"/>
      <c r="D479" s="152"/>
      <c r="E479" s="152"/>
      <c r="F479" s="152"/>
      <c r="G479" s="152"/>
      <c r="H479" s="152"/>
      <c r="I479" s="153"/>
      <c r="J479" s="153"/>
      <c r="K479" s="153"/>
      <c r="L479" s="153"/>
      <c r="M479" s="153"/>
      <c r="N479" s="153"/>
      <c r="O479" s="151"/>
    </row>
    <row r="480" spans="1:15">
      <c r="A480" s="152"/>
      <c r="B480" s="152"/>
      <c r="C480" s="152"/>
      <c r="D480" s="152"/>
      <c r="E480" s="152"/>
      <c r="F480" s="152"/>
      <c r="G480" s="152"/>
      <c r="H480" s="152"/>
      <c r="I480" s="153"/>
      <c r="J480" s="153"/>
      <c r="K480" s="153"/>
      <c r="L480" s="153"/>
      <c r="M480" s="153"/>
      <c r="N480" s="153"/>
      <c r="O480" s="151"/>
    </row>
    <row r="481" spans="1:15">
      <c r="A481" s="152"/>
      <c r="B481" s="152"/>
      <c r="C481" s="152"/>
      <c r="D481" s="152"/>
      <c r="E481" s="152"/>
      <c r="F481" s="152"/>
      <c r="G481" s="152"/>
      <c r="H481" s="152"/>
      <c r="I481" s="153"/>
      <c r="J481" s="153"/>
      <c r="K481" s="153"/>
      <c r="L481" s="153"/>
      <c r="M481" s="153"/>
      <c r="N481" s="153"/>
      <c r="O481" s="151"/>
    </row>
    <row r="482" spans="1:15">
      <c r="A482" s="152"/>
      <c r="B482" s="152"/>
      <c r="C482" s="152"/>
      <c r="D482" s="152"/>
      <c r="E482" s="152"/>
      <c r="F482" s="152"/>
      <c r="G482" s="152"/>
      <c r="H482" s="152"/>
      <c r="I482" s="153"/>
      <c r="J482" s="153"/>
      <c r="K482" s="153"/>
      <c r="L482" s="153"/>
      <c r="M482" s="153"/>
      <c r="N482" s="153"/>
      <c r="O482" s="151"/>
    </row>
    <row r="483" spans="1:15">
      <c r="A483" s="152"/>
      <c r="B483" s="152"/>
      <c r="C483" s="152"/>
      <c r="D483" s="152"/>
      <c r="E483" s="152"/>
      <c r="F483" s="152"/>
      <c r="G483" s="152"/>
      <c r="H483" s="152"/>
      <c r="I483" s="153"/>
      <c r="J483" s="153"/>
      <c r="K483" s="153"/>
      <c r="L483" s="153"/>
      <c r="M483" s="153"/>
      <c r="N483" s="153"/>
      <c r="O483" s="151"/>
    </row>
    <row r="484" spans="1:15">
      <c r="A484" s="152"/>
      <c r="B484" s="152"/>
      <c r="C484" s="152"/>
      <c r="D484" s="152"/>
      <c r="E484" s="152"/>
      <c r="F484" s="152"/>
      <c r="G484" s="152"/>
      <c r="H484" s="152"/>
      <c r="I484" s="153"/>
      <c r="J484" s="153"/>
      <c r="K484" s="153"/>
      <c r="L484" s="153"/>
      <c r="M484" s="153"/>
      <c r="N484" s="153"/>
      <c r="O484" s="151"/>
    </row>
    <row r="485" spans="1:15">
      <c r="A485" s="152"/>
      <c r="B485" s="152"/>
      <c r="C485" s="152"/>
      <c r="D485" s="152"/>
      <c r="E485" s="152"/>
      <c r="F485" s="152"/>
      <c r="G485" s="152"/>
      <c r="H485" s="152"/>
      <c r="I485" s="153"/>
      <c r="J485" s="153"/>
      <c r="K485" s="153"/>
      <c r="L485" s="153"/>
      <c r="M485" s="153"/>
      <c r="N485" s="153"/>
      <c r="O485" s="151"/>
    </row>
    <row r="486" spans="1:15">
      <c r="A486" s="152"/>
      <c r="B486" s="152"/>
      <c r="C486" s="152"/>
      <c r="D486" s="152"/>
      <c r="E486" s="152"/>
      <c r="F486" s="152"/>
      <c r="G486" s="152"/>
      <c r="H486" s="152"/>
      <c r="I486" s="153"/>
      <c r="J486" s="153"/>
      <c r="K486" s="153"/>
      <c r="L486" s="153"/>
      <c r="M486" s="153"/>
      <c r="N486" s="153"/>
      <c r="O486" s="151"/>
    </row>
    <row r="487" spans="1:15">
      <c r="A487" s="152"/>
      <c r="B487" s="152"/>
      <c r="C487" s="152"/>
      <c r="D487" s="152"/>
      <c r="E487" s="152"/>
      <c r="F487" s="152"/>
      <c r="G487" s="152"/>
      <c r="H487" s="152"/>
      <c r="I487" s="153"/>
      <c r="J487" s="153"/>
      <c r="K487" s="153"/>
      <c r="L487" s="153"/>
      <c r="M487" s="153"/>
      <c r="N487" s="153"/>
      <c r="O487" s="151"/>
    </row>
    <row r="488" spans="1:15">
      <c r="A488" s="152"/>
      <c r="B488" s="152"/>
      <c r="C488" s="152"/>
      <c r="D488" s="152"/>
      <c r="E488" s="152"/>
      <c r="F488" s="152"/>
      <c r="G488" s="152"/>
      <c r="H488" s="152"/>
      <c r="I488" s="153"/>
      <c r="J488" s="153"/>
      <c r="K488" s="153"/>
      <c r="L488" s="153"/>
      <c r="M488" s="153"/>
      <c r="N488" s="153"/>
      <c r="O488" s="151"/>
    </row>
    <row r="489" spans="1:15">
      <c r="A489" s="152"/>
      <c r="B489" s="152"/>
      <c r="C489" s="152"/>
      <c r="D489" s="152"/>
      <c r="E489" s="152"/>
      <c r="F489" s="152"/>
      <c r="G489" s="152"/>
      <c r="H489" s="152"/>
      <c r="I489" s="153"/>
      <c r="J489" s="153"/>
      <c r="K489" s="153"/>
      <c r="L489" s="153"/>
      <c r="M489" s="153"/>
      <c r="N489" s="153"/>
      <c r="O489" s="151"/>
    </row>
    <row r="490" spans="1:15">
      <c r="A490" s="152"/>
      <c r="B490" s="152"/>
      <c r="C490" s="152"/>
      <c r="D490" s="152"/>
      <c r="E490" s="152"/>
      <c r="F490" s="152"/>
      <c r="G490" s="152"/>
      <c r="H490" s="152"/>
      <c r="I490" s="153"/>
      <c r="J490" s="153"/>
      <c r="K490" s="153"/>
      <c r="L490" s="153"/>
      <c r="M490" s="153"/>
      <c r="N490" s="153"/>
      <c r="O490" s="151"/>
    </row>
    <row r="491" spans="1:15">
      <c r="A491" s="152"/>
      <c r="B491" s="152"/>
      <c r="C491" s="152"/>
      <c r="D491" s="152"/>
      <c r="E491" s="152"/>
      <c r="F491" s="152"/>
      <c r="G491" s="152"/>
      <c r="H491" s="152"/>
      <c r="I491" s="153"/>
      <c r="J491" s="153"/>
      <c r="K491" s="153"/>
      <c r="L491" s="153"/>
      <c r="M491" s="153"/>
      <c r="N491" s="153"/>
      <c r="O491" s="151"/>
    </row>
    <row r="492" spans="1:15">
      <c r="A492" s="152"/>
      <c r="B492" s="152"/>
      <c r="C492" s="152"/>
      <c r="D492" s="152"/>
      <c r="E492" s="152"/>
      <c r="F492" s="152"/>
      <c r="G492" s="152"/>
      <c r="H492" s="152"/>
      <c r="I492" s="153"/>
      <c r="J492" s="153"/>
      <c r="K492" s="153"/>
      <c r="L492" s="153"/>
      <c r="M492" s="153"/>
      <c r="N492" s="153"/>
      <c r="O492" s="151"/>
    </row>
    <row r="493" spans="1:15">
      <c r="A493" s="152"/>
      <c r="B493" s="152"/>
      <c r="C493" s="152"/>
      <c r="D493" s="152"/>
      <c r="E493" s="152"/>
      <c r="F493" s="152"/>
      <c r="G493" s="152"/>
      <c r="H493" s="152"/>
      <c r="I493" s="153"/>
      <c r="J493" s="153"/>
      <c r="K493" s="153"/>
      <c r="L493" s="153"/>
      <c r="M493" s="153"/>
      <c r="N493" s="153"/>
      <c r="O493" s="151"/>
    </row>
    <row r="494" spans="1:15">
      <c r="A494" s="152"/>
      <c r="B494" s="152"/>
      <c r="C494" s="152"/>
      <c r="D494" s="152"/>
      <c r="E494" s="152"/>
      <c r="F494" s="152"/>
      <c r="G494" s="152"/>
      <c r="H494" s="152"/>
      <c r="I494" s="153"/>
      <c r="J494" s="153"/>
      <c r="K494" s="153"/>
      <c r="L494" s="153"/>
      <c r="M494" s="153"/>
      <c r="N494" s="153"/>
      <c r="O494" s="151"/>
    </row>
    <row r="495" spans="1:15">
      <c r="A495" s="152"/>
      <c r="B495" s="152"/>
      <c r="C495" s="152"/>
      <c r="D495" s="152"/>
      <c r="E495" s="152"/>
      <c r="F495" s="152"/>
      <c r="G495" s="152"/>
      <c r="H495" s="152"/>
      <c r="I495" s="153"/>
      <c r="J495" s="153"/>
      <c r="K495" s="153"/>
      <c r="L495" s="153"/>
      <c r="M495" s="153"/>
      <c r="N495" s="153"/>
      <c r="O495" s="151"/>
    </row>
    <row r="496" spans="1:15">
      <c r="A496" s="152"/>
      <c r="B496" s="152"/>
      <c r="C496" s="152"/>
      <c r="D496" s="152"/>
      <c r="E496" s="152"/>
      <c r="F496" s="152"/>
      <c r="G496" s="152"/>
      <c r="H496" s="152"/>
      <c r="I496" s="153"/>
      <c r="J496" s="153"/>
      <c r="K496" s="153"/>
      <c r="L496" s="153"/>
      <c r="M496" s="153"/>
      <c r="N496" s="153"/>
      <c r="O496" s="151"/>
    </row>
    <row r="497" spans="1:15">
      <c r="A497" s="152"/>
      <c r="B497" s="152"/>
      <c r="C497" s="152"/>
      <c r="D497" s="152"/>
      <c r="E497" s="152"/>
      <c r="F497" s="152"/>
      <c r="G497" s="152"/>
      <c r="H497" s="152"/>
      <c r="I497" s="153"/>
      <c r="J497" s="153"/>
      <c r="K497" s="153"/>
      <c r="L497" s="153"/>
      <c r="M497" s="153"/>
      <c r="N497" s="153"/>
      <c r="O497" s="151"/>
    </row>
    <row r="498" spans="1:15">
      <c r="A498" s="152"/>
      <c r="B498" s="152"/>
      <c r="C498" s="152"/>
      <c r="D498" s="152"/>
      <c r="E498" s="152"/>
      <c r="F498" s="152"/>
      <c r="G498" s="152"/>
      <c r="H498" s="152"/>
      <c r="I498" s="153"/>
      <c r="J498" s="153"/>
      <c r="K498" s="153"/>
      <c r="L498" s="153"/>
      <c r="M498" s="153"/>
      <c r="N498" s="153"/>
      <c r="O498" s="151"/>
    </row>
    <row r="499" spans="1:15">
      <c r="A499" s="152"/>
      <c r="B499" s="152"/>
      <c r="C499" s="152"/>
      <c r="D499" s="152"/>
      <c r="E499" s="152"/>
      <c r="F499" s="152"/>
      <c r="G499" s="152"/>
      <c r="H499" s="152"/>
      <c r="I499" s="153"/>
      <c r="J499" s="153"/>
      <c r="K499" s="153"/>
      <c r="L499" s="153"/>
      <c r="M499" s="153"/>
      <c r="N499" s="153"/>
      <c r="O499" s="151"/>
    </row>
    <row r="500" spans="1:15">
      <c r="A500" s="152"/>
      <c r="B500" s="152"/>
      <c r="C500" s="152"/>
      <c r="D500" s="152"/>
      <c r="E500" s="152"/>
      <c r="F500" s="152"/>
      <c r="G500" s="152"/>
      <c r="H500" s="152"/>
      <c r="I500" s="153"/>
      <c r="J500" s="153"/>
      <c r="K500" s="153"/>
      <c r="L500" s="153"/>
      <c r="M500" s="153"/>
      <c r="N500" s="153"/>
      <c r="O500" s="151"/>
    </row>
    <row r="501" spans="1:15">
      <c r="A501" s="152"/>
      <c r="B501" s="152"/>
      <c r="C501" s="152"/>
      <c r="D501" s="152"/>
      <c r="E501" s="152"/>
      <c r="F501" s="152"/>
      <c r="G501" s="152"/>
      <c r="H501" s="152"/>
      <c r="I501" s="153"/>
      <c r="J501" s="153"/>
      <c r="K501" s="153"/>
      <c r="L501" s="153"/>
      <c r="M501" s="153"/>
      <c r="N501" s="153"/>
      <c r="O501" s="151"/>
    </row>
    <row r="502" spans="1:15">
      <c r="A502" s="152"/>
      <c r="B502" s="152"/>
      <c r="C502" s="152"/>
      <c r="D502" s="152"/>
      <c r="E502" s="152"/>
      <c r="F502" s="152"/>
      <c r="G502" s="152"/>
      <c r="H502" s="152"/>
      <c r="I502" s="153"/>
      <c r="J502" s="153"/>
      <c r="K502" s="153"/>
      <c r="L502" s="153"/>
      <c r="M502" s="153"/>
      <c r="N502" s="153"/>
      <c r="O502" s="151"/>
    </row>
    <row r="503" spans="1:15">
      <c r="A503" s="152"/>
      <c r="B503" s="152"/>
      <c r="C503" s="152"/>
      <c r="D503" s="152"/>
      <c r="E503" s="152"/>
      <c r="F503" s="152"/>
      <c r="G503" s="152"/>
      <c r="H503" s="152"/>
      <c r="I503" s="153"/>
      <c r="J503" s="153"/>
      <c r="K503" s="153"/>
      <c r="L503" s="153"/>
      <c r="M503" s="153"/>
      <c r="N503" s="153"/>
      <c r="O503" s="151"/>
    </row>
    <row r="504" spans="1:15">
      <c r="A504" s="152"/>
      <c r="B504" s="152"/>
      <c r="C504" s="152"/>
      <c r="D504" s="152"/>
      <c r="E504" s="152"/>
      <c r="F504" s="152"/>
      <c r="G504" s="152"/>
      <c r="H504" s="152"/>
      <c r="I504" s="153"/>
      <c r="J504" s="153"/>
      <c r="K504" s="153"/>
      <c r="L504" s="153"/>
      <c r="M504" s="153"/>
      <c r="N504" s="153"/>
      <c r="O504" s="151"/>
    </row>
    <row r="505" spans="1:15">
      <c r="A505" s="152"/>
      <c r="B505" s="152"/>
      <c r="C505" s="152"/>
      <c r="D505" s="152"/>
      <c r="E505" s="152"/>
      <c r="F505" s="152"/>
      <c r="G505" s="152"/>
      <c r="H505" s="152"/>
      <c r="I505" s="153"/>
      <c r="J505" s="153"/>
      <c r="K505" s="153"/>
      <c r="L505" s="153"/>
      <c r="M505" s="153"/>
      <c r="N505" s="153"/>
      <c r="O505" s="151"/>
    </row>
    <row r="506" spans="1:15">
      <c r="A506" s="152"/>
      <c r="B506" s="152"/>
      <c r="C506" s="152"/>
      <c r="D506" s="152"/>
      <c r="E506" s="152"/>
      <c r="F506" s="152"/>
      <c r="G506" s="152"/>
      <c r="H506" s="152"/>
      <c r="I506" s="153"/>
      <c r="J506" s="153"/>
      <c r="K506" s="153"/>
      <c r="L506" s="153"/>
      <c r="M506" s="153"/>
      <c r="N506" s="153"/>
      <c r="O506" s="151"/>
    </row>
    <row r="507" spans="1:15">
      <c r="A507" s="152"/>
      <c r="B507" s="152"/>
      <c r="C507" s="152"/>
      <c r="D507" s="152"/>
      <c r="E507" s="152"/>
      <c r="F507" s="152"/>
      <c r="G507" s="152"/>
      <c r="H507" s="152"/>
      <c r="I507" s="153"/>
      <c r="J507" s="153"/>
      <c r="K507" s="153"/>
      <c r="L507" s="153"/>
      <c r="M507" s="153"/>
      <c r="N507" s="153"/>
      <c r="O507" s="151"/>
    </row>
    <row r="508" spans="1:15">
      <c r="A508" s="152"/>
      <c r="B508" s="152"/>
      <c r="C508" s="152"/>
      <c r="D508" s="152"/>
      <c r="E508" s="152"/>
      <c r="F508" s="152"/>
      <c r="G508" s="152"/>
      <c r="H508" s="152"/>
      <c r="I508" s="153"/>
      <c r="J508" s="153"/>
      <c r="K508" s="153"/>
      <c r="L508" s="153"/>
      <c r="M508" s="153"/>
      <c r="N508" s="153"/>
      <c r="O508" s="151"/>
    </row>
    <row r="509" spans="1:15">
      <c r="A509" s="152"/>
      <c r="B509" s="152"/>
      <c r="C509" s="152"/>
      <c r="D509" s="152"/>
      <c r="E509" s="152"/>
      <c r="F509" s="152"/>
      <c r="G509" s="152"/>
      <c r="H509" s="152"/>
      <c r="I509" s="153"/>
      <c r="J509" s="153"/>
      <c r="K509" s="153"/>
      <c r="L509" s="153"/>
      <c r="M509" s="153"/>
      <c r="N509" s="153"/>
      <c r="O509" s="151"/>
    </row>
    <row r="510" spans="1:15">
      <c r="A510" s="152"/>
      <c r="B510" s="152"/>
      <c r="C510" s="152"/>
      <c r="D510" s="152"/>
      <c r="E510" s="152"/>
      <c r="F510" s="152"/>
      <c r="G510" s="152"/>
      <c r="H510" s="152"/>
      <c r="I510" s="153"/>
      <c r="J510" s="153"/>
      <c r="K510" s="153"/>
      <c r="L510" s="153"/>
      <c r="M510" s="153"/>
      <c r="N510" s="153"/>
      <c r="O510" s="151"/>
    </row>
    <row r="511" spans="1:15">
      <c r="A511" s="152"/>
      <c r="B511" s="152"/>
      <c r="C511" s="152"/>
      <c r="D511" s="152"/>
      <c r="E511" s="152"/>
      <c r="F511" s="152"/>
      <c r="G511" s="152"/>
      <c r="H511" s="152"/>
      <c r="I511" s="153"/>
      <c r="J511" s="153"/>
      <c r="K511" s="153"/>
      <c r="L511" s="153"/>
      <c r="M511" s="153"/>
      <c r="N511" s="153"/>
      <c r="O511" s="151"/>
    </row>
    <row r="512" spans="1:15">
      <c r="A512" s="152"/>
      <c r="B512" s="152"/>
      <c r="C512" s="152"/>
      <c r="D512" s="152"/>
      <c r="E512" s="152"/>
      <c r="F512" s="152"/>
      <c r="G512" s="152"/>
      <c r="H512" s="152"/>
      <c r="I512" s="153"/>
      <c r="J512" s="153"/>
      <c r="K512" s="153"/>
      <c r="L512" s="153"/>
      <c r="M512" s="153"/>
      <c r="N512" s="153"/>
      <c r="O512" s="151"/>
    </row>
    <row r="513" spans="1:15">
      <c r="A513" s="152"/>
      <c r="B513" s="152"/>
      <c r="C513" s="152"/>
      <c r="D513" s="152"/>
      <c r="E513" s="152"/>
      <c r="F513" s="152"/>
      <c r="G513" s="152"/>
      <c r="H513" s="152"/>
      <c r="I513" s="153"/>
      <c r="J513" s="153"/>
      <c r="K513" s="153"/>
      <c r="L513" s="153"/>
      <c r="M513" s="153"/>
      <c r="N513" s="153"/>
      <c r="O513" s="151"/>
    </row>
    <row r="514" spans="1:15">
      <c r="A514" s="152"/>
      <c r="B514" s="152"/>
      <c r="C514" s="152"/>
      <c r="D514" s="152"/>
      <c r="E514" s="152"/>
      <c r="F514" s="152"/>
      <c r="G514" s="152"/>
      <c r="H514" s="152"/>
      <c r="I514" s="153"/>
      <c r="J514" s="153"/>
      <c r="K514" s="153"/>
      <c r="L514" s="153"/>
      <c r="M514" s="153"/>
      <c r="N514" s="153"/>
      <c r="O514" s="151"/>
    </row>
    <row r="515" spans="1:15">
      <c r="A515" s="152"/>
      <c r="B515" s="152"/>
      <c r="C515" s="152"/>
      <c r="D515" s="152"/>
      <c r="E515" s="152"/>
      <c r="F515" s="152"/>
      <c r="G515" s="152"/>
      <c r="H515" s="152"/>
      <c r="I515" s="153"/>
      <c r="J515" s="153"/>
      <c r="K515" s="153"/>
      <c r="L515" s="153"/>
      <c r="M515" s="153"/>
      <c r="N515" s="153"/>
      <c r="O515" s="151"/>
    </row>
    <row r="516" spans="1:15">
      <c r="A516" s="152"/>
      <c r="B516" s="152"/>
      <c r="C516" s="152"/>
      <c r="D516" s="152"/>
      <c r="E516" s="152"/>
      <c r="F516" s="152"/>
      <c r="G516" s="152"/>
      <c r="H516" s="152"/>
      <c r="I516" s="153"/>
      <c r="J516" s="153"/>
      <c r="K516" s="153"/>
      <c r="L516" s="153"/>
      <c r="M516" s="153"/>
      <c r="N516" s="153"/>
      <c r="O516" s="151"/>
    </row>
    <row r="517" spans="1:15">
      <c r="A517" s="152"/>
      <c r="B517" s="152"/>
      <c r="C517" s="152"/>
      <c r="D517" s="152"/>
      <c r="E517" s="152"/>
      <c r="F517" s="152"/>
      <c r="G517" s="152"/>
      <c r="H517" s="152"/>
      <c r="I517" s="153"/>
      <c r="J517" s="153"/>
      <c r="K517" s="153"/>
      <c r="L517" s="153"/>
      <c r="M517" s="153"/>
      <c r="N517" s="153"/>
      <c r="O517" s="151"/>
    </row>
    <row r="518" spans="1:15">
      <c r="A518" s="152"/>
      <c r="B518" s="152"/>
      <c r="C518" s="152"/>
      <c r="D518" s="152"/>
      <c r="E518" s="152"/>
      <c r="F518" s="152"/>
      <c r="G518" s="152"/>
      <c r="H518" s="152"/>
      <c r="I518" s="153"/>
      <c r="J518" s="153"/>
      <c r="K518" s="153"/>
      <c r="L518" s="153"/>
      <c r="M518" s="153"/>
      <c r="N518" s="153"/>
      <c r="O518" s="151"/>
    </row>
    <row r="519" spans="1:15">
      <c r="A519" s="152"/>
      <c r="B519" s="152"/>
      <c r="C519" s="152"/>
      <c r="D519" s="152"/>
      <c r="E519" s="152"/>
      <c r="F519" s="152"/>
      <c r="G519" s="152"/>
      <c r="H519" s="152"/>
      <c r="I519" s="153"/>
      <c r="J519" s="153"/>
      <c r="K519" s="153"/>
      <c r="L519" s="153"/>
      <c r="M519" s="153"/>
      <c r="N519" s="153"/>
      <c r="O519" s="151"/>
    </row>
    <row r="520" spans="1:15">
      <c r="A520" s="152"/>
      <c r="B520" s="152"/>
      <c r="C520" s="152"/>
      <c r="D520" s="152"/>
      <c r="E520" s="152"/>
      <c r="F520" s="152"/>
      <c r="G520" s="152"/>
      <c r="H520" s="152"/>
      <c r="I520" s="153"/>
      <c r="J520" s="153"/>
      <c r="K520" s="153"/>
      <c r="L520" s="153"/>
      <c r="M520" s="153"/>
      <c r="N520" s="153"/>
      <c r="O520" s="151"/>
    </row>
    <row r="521" spans="1:15">
      <c r="A521" s="152"/>
      <c r="B521" s="152"/>
      <c r="C521" s="152"/>
      <c r="D521" s="152"/>
      <c r="E521" s="152"/>
      <c r="F521" s="152"/>
      <c r="G521" s="152"/>
      <c r="H521" s="152"/>
      <c r="I521" s="153"/>
      <c r="J521" s="153"/>
      <c r="K521" s="153"/>
      <c r="L521" s="153"/>
      <c r="M521" s="153"/>
      <c r="N521" s="153"/>
      <c r="O521" s="151"/>
    </row>
    <row r="522" spans="1:15">
      <c r="A522" s="152"/>
      <c r="B522" s="152"/>
      <c r="C522" s="152"/>
      <c r="D522" s="152"/>
      <c r="E522" s="152"/>
      <c r="F522" s="152"/>
      <c r="G522" s="152"/>
      <c r="H522" s="152"/>
      <c r="I522" s="153"/>
      <c r="J522" s="153"/>
      <c r="K522" s="153"/>
      <c r="L522" s="153"/>
      <c r="M522" s="153"/>
      <c r="N522" s="153"/>
      <c r="O522" s="151"/>
    </row>
    <row r="523" spans="1:15">
      <c r="A523" s="152"/>
      <c r="B523" s="152"/>
      <c r="C523" s="152"/>
      <c r="D523" s="152"/>
      <c r="E523" s="152"/>
      <c r="F523" s="152"/>
      <c r="G523" s="152"/>
      <c r="H523" s="152"/>
      <c r="I523" s="153"/>
      <c r="J523" s="153"/>
      <c r="K523" s="153"/>
      <c r="L523" s="153"/>
      <c r="M523" s="153"/>
      <c r="N523" s="153"/>
      <c r="O523" s="151"/>
    </row>
    <row r="524" spans="1:15">
      <c r="A524" s="152"/>
      <c r="B524" s="152"/>
      <c r="C524" s="152"/>
      <c r="D524" s="152"/>
      <c r="E524" s="152"/>
      <c r="F524" s="152"/>
      <c r="G524" s="152"/>
      <c r="H524" s="152"/>
      <c r="I524" s="153"/>
      <c r="J524" s="153"/>
      <c r="K524" s="153"/>
      <c r="L524" s="153"/>
      <c r="M524" s="153"/>
      <c r="N524" s="153"/>
      <c r="O524" s="151"/>
    </row>
    <row r="525" spans="1:15">
      <c r="A525" s="152"/>
      <c r="B525" s="152"/>
      <c r="C525" s="152"/>
      <c r="D525" s="152"/>
      <c r="E525" s="152"/>
      <c r="F525" s="152"/>
      <c r="G525" s="152"/>
      <c r="H525" s="152"/>
      <c r="I525" s="153"/>
      <c r="J525" s="153"/>
      <c r="K525" s="153"/>
      <c r="L525" s="153"/>
      <c r="M525" s="153"/>
      <c r="N525" s="153"/>
      <c r="O525" s="151"/>
    </row>
    <row r="526" spans="1:15">
      <c r="A526" s="152"/>
      <c r="B526" s="152"/>
      <c r="C526" s="152"/>
      <c r="D526" s="152"/>
      <c r="E526" s="152"/>
      <c r="F526" s="152"/>
      <c r="G526" s="152"/>
      <c r="H526" s="152"/>
      <c r="I526" s="153"/>
      <c r="J526" s="153"/>
      <c r="K526" s="153"/>
      <c r="L526" s="153"/>
      <c r="M526" s="153"/>
      <c r="N526" s="153"/>
      <c r="O526" s="151"/>
    </row>
    <row r="527" spans="1:15">
      <c r="A527" s="152"/>
      <c r="B527" s="152"/>
      <c r="C527" s="152"/>
      <c r="D527" s="152"/>
      <c r="E527" s="152"/>
      <c r="F527" s="152"/>
      <c r="G527" s="152"/>
      <c r="H527" s="152"/>
      <c r="I527" s="153"/>
      <c r="J527" s="153"/>
      <c r="K527" s="153"/>
      <c r="L527" s="153"/>
      <c r="M527" s="153"/>
      <c r="N527" s="153"/>
      <c r="O527" s="151"/>
    </row>
    <row r="528" spans="1:15">
      <c r="A528" s="152"/>
      <c r="B528" s="152"/>
      <c r="C528" s="152"/>
      <c r="D528" s="152"/>
      <c r="E528" s="152"/>
      <c r="F528" s="152"/>
      <c r="G528" s="152"/>
      <c r="H528" s="152"/>
      <c r="I528" s="153"/>
      <c r="J528" s="153"/>
      <c r="K528" s="153"/>
      <c r="L528" s="153"/>
      <c r="M528" s="153"/>
      <c r="N528" s="153"/>
      <c r="O528" s="151"/>
    </row>
    <row r="529" spans="1:15">
      <c r="A529" s="152"/>
      <c r="B529" s="152"/>
      <c r="C529" s="152"/>
      <c r="D529" s="152"/>
      <c r="E529" s="152"/>
      <c r="F529" s="152"/>
      <c r="G529" s="152"/>
      <c r="H529" s="152"/>
      <c r="I529" s="153"/>
      <c r="J529" s="153"/>
      <c r="K529" s="153"/>
      <c r="L529" s="153"/>
      <c r="M529" s="153"/>
      <c r="N529" s="153"/>
      <c r="O529" s="151"/>
    </row>
    <row r="530" spans="1:15">
      <c r="A530" s="152"/>
      <c r="B530" s="152"/>
      <c r="C530" s="152"/>
      <c r="D530" s="152"/>
      <c r="E530" s="152"/>
      <c r="F530" s="152"/>
      <c r="G530" s="152"/>
      <c r="H530" s="152"/>
      <c r="I530" s="153"/>
      <c r="J530" s="153"/>
      <c r="K530" s="153"/>
      <c r="L530" s="153"/>
      <c r="M530" s="153"/>
      <c r="N530" s="153"/>
      <c r="O530" s="151"/>
    </row>
    <row r="531" spans="1:15">
      <c r="A531" s="152"/>
      <c r="B531" s="152"/>
      <c r="C531" s="152"/>
      <c r="D531" s="152"/>
      <c r="E531" s="152"/>
      <c r="F531" s="152"/>
      <c r="G531" s="152"/>
      <c r="H531" s="152"/>
      <c r="I531" s="153"/>
      <c r="J531" s="153"/>
      <c r="K531" s="153"/>
      <c r="L531" s="153"/>
      <c r="M531" s="153"/>
      <c r="N531" s="153"/>
      <c r="O531" s="151"/>
    </row>
    <row r="532" spans="1:15">
      <c r="A532" s="152"/>
      <c r="B532" s="152"/>
      <c r="C532" s="152"/>
      <c r="D532" s="152"/>
      <c r="E532" s="152"/>
      <c r="F532" s="152"/>
      <c r="G532" s="152"/>
      <c r="H532" s="152"/>
      <c r="I532" s="153"/>
      <c r="J532" s="153"/>
      <c r="K532" s="153"/>
      <c r="L532" s="153"/>
      <c r="M532" s="153"/>
      <c r="N532" s="153"/>
      <c r="O532" s="151"/>
    </row>
    <row r="533" spans="1:15">
      <c r="A533" s="152"/>
      <c r="B533" s="152"/>
      <c r="C533" s="152"/>
      <c r="D533" s="152"/>
      <c r="E533" s="152"/>
      <c r="F533" s="152"/>
      <c r="G533" s="152"/>
      <c r="H533" s="152"/>
      <c r="I533" s="153"/>
      <c r="J533" s="153"/>
      <c r="K533" s="153"/>
      <c r="L533" s="153"/>
      <c r="M533" s="153"/>
      <c r="N533" s="153"/>
      <c r="O533" s="151"/>
    </row>
    <row r="534" spans="1:15">
      <c r="A534" s="152"/>
      <c r="B534" s="152"/>
      <c r="C534" s="152"/>
      <c r="D534" s="152"/>
      <c r="E534" s="152"/>
      <c r="F534" s="152"/>
      <c r="G534" s="152"/>
      <c r="H534" s="152"/>
      <c r="I534" s="153"/>
      <c r="J534" s="153"/>
      <c r="K534" s="153"/>
      <c r="L534" s="153"/>
      <c r="M534" s="153"/>
      <c r="N534" s="153"/>
      <c r="O534" s="151"/>
    </row>
    <row r="535" spans="1:15">
      <c r="A535" s="152"/>
      <c r="B535" s="152"/>
      <c r="C535" s="152"/>
      <c r="D535" s="152"/>
      <c r="E535" s="152"/>
      <c r="F535" s="152"/>
      <c r="G535" s="152"/>
      <c r="H535" s="152"/>
      <c r="I535" s="153"/>
      <c r="J535" s="153"/>
      <c r="K535" s="153"/>
      <c r="L535" s="153"/>
      <c r="M535" s="153"/>
      <c r="N535" s="153"/>
      <c r="O535" s="151"/>
    </row>
    <row r="536" spans="1:15">
      <c r="A536" s="152"/>
      <c r="B536" s="152"/>
      <c r="C536" s="152"/>
      <c r="D536" s="152"/>
      <c r="E536" s="152"/>
      <c r="F536" s="152"/>
      <c r="G536" s="152"/>
      <c r="H536" s="152"/>
      <c r="I536" s="153"/>
      <c r="J536" s="153"/>
      <c r="K536" s="153"/>
      <c r="L536" s="153"/>
      <c r="M536" s="153"/>
      <c r="N536" s="153"/>
      <c r="O536" s="151"/>
    </row>
    <row r="537" spans="1:15">
      <c r="A537" s="152"/>
      <c r="B537" s="152"/>
      <c r="C537" s="152"/>
      <c r="D537" s="152"/>
      <c r="E537" s="152"/>
      <c r="F537" s="152"/>
      <c r="G537" s="152"/>
      <c r="H537" s="152"/>
      <c r="I537" s="153"/>
      <c r="J537" s="153"/>
      <c r="K537" s="153"/>
      <c r="L537" s="153"/>
      <c r="M537" s="153"/>
      <c r="N537" s="153"/>
      <c r="O537" s="151"/>
    </row>
    <row r="538" spans="1:15">
      <c r="A538" s="152"/>
      <c r="B538" s="152"/>
      <c r="C538" s="152"/>
      <c r="D538" s="152"/>
      <c r="E538" s="152"/>
      <c r="F538" s="152"/>
      <c r="G538" s="152"/>
      <c r="H538" s="152"/>
      <c r="I538" s="153"/>
      <c r="J538" s="153"/>
      <c r="K538" s="153"/>
      <c r="L538" s="153"/>
      <c r="M538" s="153"/>
      <c r="N538" s="153"/>
      <c r="O538" s="151"/>
    </row>
    <row r="539" spans="1:15">
      <c r="A539" s="152"/>
      <c r="B539" s="152"/>
      <c r="C539" s="152"/>
      <c r="D539" s="152"/>
      <c r="E539" s="152"/>
      <c r="F539" s="152"/>
      <c r="G539" s="152"/>
      <c r="H539" s="152"/>
      <c r="I539" s="153"/>
      <c r="J539" s="153"/>
      <c r="K539" s="153"/>
      <c r="L539" s="153"/>
      <c r="M539" s="153"/>
      <c r="N539" s="153"/>
      <c r="O539" s="151"/>
    </row>
    <row r="540" spans="1:15">
      <c r="A540" s="152"/>
      <c r="B540" s="152"/>
      <c r="C540" s="152"/>
      <c r="D540" s="152"/>
      <c r="E540" s="152"/>
      <c r="F540" s="152"/>
      <c r="G540" s="152"/>
      <c r="H540" s="152"/>
      <c r="I540" s="153"/>
      <c r="J540" s="153"/>
      <c r="K540" s="153"/>
      <c r="L540" s="153"/>
      <c r="M540" s="153"/>
      <c r="N540" s="153"/>
      <c r="O540" s="151"/>
    </row>
    <row r="541" spans="1:15">
      <c r="A541" s="152"/>
      <c r="B541" s="152"/>
      <c r="C541" s="152"/>
      <c r="D541" s="152"/>
      <c r="E541" s="152"/>
      <c r="F541" s="152"/>
      <c r="G541" s="152"/>
      <c r="H541" s="152"/>
      <c r="I541" s="153"/>
      <c r="J541" s="153"/>
      <c r="K541" s="153"/>
      <c r="L541" s="153"/>
      <c r="M541" s="153"/>
      <c r="N541" s="153"/>
      <c r="O541" s="151"/>
    </row>
    <row r="542" spans="1:15">
      <c r="A542" s="152"/>
      <c r="B542" s="152"/>
      <c r="C542" s="152"/>
      <c r="D542" s="152"/>
      <c r="E542" s="152"/>
      <c r="F542" s="152"/>
      <c r="G542" s="152"/>
      <c r="H542" s="152"/>
      <c r="I542" s="153"/>
      <c r="J542" s="153"/>
      <c r="K542" s="153"/>
      <c r="L542" s="153"/>
      <c r="M542" s="153"/>
      <c r="N542" s="153"/>
      <c r="O542" s="151"/>
    </row>
    <row r="543" spans="1:15">
      <c r="A543" s="152"/>
      <c r="B543" s="152"/>
      <c r="C543" s="152"/>
      <c r="D543" s="152"/>
      <c r="E543" s="152"/>
      <c r="F543" s="152"/>
      <c r="G543" s="152"/>
      <c r="H543" s="152"/>
      <c r="I543" s="153"/>
      <c r="J543" s="153"/>
      <c r="K543" s="153"/>
      <c r="L543" s="153"/>
      <c r="M543" s="153"/>
      <c r="N543" s="153"/>
      <c r="O543" s="151"/>
    </row>
    <row r="544" spans="1:15">
      <c r="A544" s="152"/>
      <c r="B544" s="152"/>
      <c r="C544" s="152"/>
      <c r="D544" s="152"/>
      <c r="E544" s="152"/>
      <c r="F544" s="152"/>
      <c r="G544" s="152"/>
      <c r="H544" s="152"/>
      <c r="I544" s="153"/>
      <c r="J544" s="153"/>
      <c r="K544" s="153"/>
      <c r="L544" s="153"/>
      <c r="M544" s="153"/>
      <c r="N544" s="153"/>
      <c r="O544" s="151"/>
    </row>
    <row r="545" spans="1:15">
      <c r="A545" s="152"/>
      <c r="B545" s="152"/>
      <c r="C545" s="152"/>
      <c r="D545" s="152"/>
      <c r="E545" s="152"/>
      <c r="F545" s="152"/>
      <c r="G545" s="152"/>
      <c r="H545" s="152"/>
      <c r="I545" s="153"/>
      <c r="J545" s="153"/>
      <c r="K545" s="153"/>
      <c r="L545" s="153"/>
      <c r="M545" s="153"/>
      <c r="N545" s="153"/>
      <c r="O545" s="151"/>
    </row>
    <row r="546" spans="1:15">
      <c r="A546" s="152"/>
      <c r="B546" s="152"/>
      <c r="C546" s="152"/>
      <c r="D546" s="152"/>
      <c r="E546" s="152"/>
      <c r="F546" s="152"/>
      <c r="G546" s="152"/>
      <c r="H546" s="152"/>
      <c r="I546" s="153"/>
      <c r="J546" s="153"/>
      <c r="K546" s="153"/>
      <c r="L546" s="153"/>
      <c r="M546" s="153"/>
      <c r="N546" s="153"/>
      <c r="O546" s="151"/>
    </row>
    <row r="547" spans="1:15">
      <c r="A547" s="152"/>
      <c r="B547" s="152"/>
      <c r="C547" s="152"/>
      <c r="D547" s="152"/>
      <c r="E547" s="152"/>
      <c r="F547" s="152"/>
      <c r="G547" s="152"/>
      <c r="H547" s="152"/>
      <c r="I547" s="153"/>
      <c r="J547" s="153"/>
      <c r="K547" s="153"/>
      <c r="L547" s="153"/>
      <c r="M547" s="153"/>
      <c r="N547" s="153"/>
      <c r="O547" s="151"/>
    </row>
    <row r="548" spans="1:15">
      <c r="A548" s="152"/>
      <c r="B548" s="152"/>
      <c r="C548" s="152"/>
      <c r="D548" s="152"/>
      <c r="E548" s="152"/>
      <c r="F548" s="152"/>
      <c r="G548" s="152"/>
      <c r="H548" s="152"/>
      <c r="I548" s="153"/>
      <c r="J548" s="153"/>
      <c r="K548" s="153"/>
      <c r="L548" s="153"/>
      <c r="M548" s="153"/>
      <c r="N548" s="153"/>
      <c r="O548" s="151"/>
    </row>
    <row r="549" spans="1:15">
      <c r="A549" s="152"/>
      <c r="B549" s="152"/>
      <c r="C549" s="152"/>
      <c r="D549" s="152"/>
      <c r="E549" s="152"/>
      <c r="F549" s="152"/>
      <c r="G549" s="152"/>
      <c r="H549" s="152"/>
      <c r="I549" s="153"/>
      <c r="J549" s="153"/>
      <c r="K549" s="153"/>
      <c r="L549" s="153"/>
      <c r="M549" s="153"/>
      <c r="N549" s="153"/>
      <c r="O549" s="151"/>
    </row>
    <row r="550" spans="1:15">
      <c r="A550" s="152"/>
      <c r="B550" s="152"/>
      <c r="C550" s="152"/>
      <c r="D550" s="152"/>
      <c r="E550" s="152"/>
      <c r="F550" s="152"/>
      <c r="G550" s="152"/>
      <c r="H550" s="152"/>
      <c r="I550" s="153"/>
      <c r="J550" s="153"/>
      <c r="K550" s="153"/>
      <c r="L550" s="153"/>
      <c r="M550" s="153"/>
      <c r="N550" s="153"/>
      <c r="O550" s="151"/>
    </row>
    <row r="551" spans="1:15">
      <c r="A551" s="152"/>
      <c r="B551" s="152"/>
      <c r="C551" s="152"/>
      <c r="D551" s="152"/>
      <c r="E551" s="152"/>
      <c r="F551" s="152"/>
      <c r="G551" s="152"/>
      <c r="H551" s="152"/>
      <c r="I551" s="153"/>
      <c r="J551" s="153"/>
      <c r="K551" s="153"/>
      <c r="L551" s="153"/>
      <c r="M551" s="153"/>
      <c r="N551" s="153"/>
      <c r="O551" s="151"/>
    </row>
    <row r="552" spans="1:15">
      <c r="A552" s="152"/>
      <c r="B552" s="152"/>
      <c r="C552" s="152"/>
      <c r="D552" s="152"/>
      <c r="E552" s="152"/>
      <c r="F552" s="152"/>
      <c r="G552" s="152"/>
      <c r="H552" s="152"/>
      <c r="I552" s="153"/>
      <c r="J552" s="153"/>
      <c r="K552" s="153"/>
      <c r="L552" s="153"/>
      <c r="M552" s="153"/>
      <c r="N552" s="153"/>
      <c r="O552" s="151"/>
    </row>
    <row r="553" spans="1:15">
      <c r="A553" s="152"/>
      <c r="B553" s="152"/>
      <c r="C553" s="152"/>
      <c r="D553" s="152"/>
      <c r="E553" s="152"/>
      <c r="F553" s="152"/>
      <c r="G553" s="152"/>
      <c r="H553" s="152"/>
      <c r="I553" s="153"/>
      <c r="J553" s="153"/>
      <c r="K553" s="153"/>
      <c r="L553" s="153"/>
      <c r="M553" s="153"/>
      <c r="N553" s="153"/>
      <c r="O553" s="151"/>
    </row>
    <row r="554" spans="1:15">
      <c r="A554" s="152"/>
      <c r="B554" s="152"/>
      <c r="C554" s="152"/>
      <c r="D554" s="152"/>
      <c r="E554" s="152"/>
      <c r="F554" s="152"/>
      <c r="G554" s="152"/>
      <c r="H554" s="152"/>
      <c r="I554" s="153"/>
      <c r="J554" s="153"/>
      <c r="K554" s="153"/>
      <c r="L554" s="153"/>
      <c r="M554" s="153"/>
      <c r="N554" s="153"/>
      <c r="O554" s="151"/>
    </row>
    <row r="555" spans="1:15">
      <c r="A555" s="152"/>
      <c r="B555" s="152"/>
      <c r="C555" s="152"/>
      <c r="D555" s="152"/>
      <c r="E555" s="152"/>
      <c r="F555" s="152"/>
      <c r="G555" s="152"/>
      <c r="H555" s="152"/>
      <c r="I555" s="153"/>
      <c r="J555" s="153"/>
      <c r="K555" s="153"/>
      <c r="L555" s="153"/>
      <c r="M555" s="153"/>
      <c r="N555" s="153"/>
      <c r="O555" s="151"/>
    </row>
    <row r="556" spans="1:15">
      <c r="A556" s="152"/>
      <c r="B556" s="152"/>
      <c r="C556" s="152"/>
      <c r="D556" s="152"/>
      <c r="E556" s="152"/>
      <c r="F556" s="152"/>
      <c r="G556" s="152"/>
      <c r="H556" s="152"/>
      <c r="I556" s="153"/>
      <c r="J556" s="153"/>
      <c r="K556" s="153"/>
      <c r="L556" s="153"/>
      <c r="M556" s="153"/>
      <c r="N556" s="153"/>
      <c r="O556" s="151"/>
    </row>
    <row r="557" spans="1:15">
      <c r="A557" s="152"/>
      <c r="B557" s="152"/>
      <c r="C557" s="152"/>
      <c r="D557" s="152"/>
      <c r="E557" s="152"/>
      <c r="F557" s="152"/>
      <c r="G557" s="152"/>
      <c r="H557" s="152"/>
      <c r="I557" s="153"/>
      <c r="J557" s="153"/>
      <c r="K557" s="153"/>
      <c r="L557" s="153"/>
      <c r="M557" s="153"/>
      <c r="N557" s="153"/>
      <c r="O557" s="151"/>
    </row>
    <row r="558" spans="1:15">
      <c r="A558" s="152"/>
      <c r="B558" s="152"/>
      <c r="C558" s="152"/>
      <c r="D558" s="152"/>
      <c r="E558" s="152"/>
      <c r="F558" s="152"/>
      <c r="G558" s="152"/>
      <c r="H558" s="152"/>
      <c r="I558" s="153"/>
      <c r="J558" s="153"/>
      <c r="K558" s="153"/>
      <c r="L558" s="153"/>
      <c r="M558" s="153"/>
      <c r="N558" s="153"/>
      <c r="O558" s="151"/>
    </row>
    <row r="559" spans="1:15">
      <c r="A559" s="152"/>
      <c r="B559" s="152"/>
      <c r="C559" s="152"/>
      <c r="D559" s="152"/>
      <c r="E559" s="152"/>
      <c r="F559" s="152"/>
      <c r="G559" s="152"/>
      <c r="H559" s="152"/>
      <c r="I559" s="153"/>
      <c r="J559" s="153"/>
      <c r="K559" s="153"/>
      <c r="L559" s="153"/>
      <c r="M559" s="153"/>
      <c r="N559" s="153"/>
      <c r="O559" s="151"/>
    </row>
    <row r="560" spans="1:15">
      <c r="A560" s="152"/>
      <c r="B560" s="152"/>
      <c r="C560" s="152"/>
      <c r="D560" s="152"/>
      <c r="E560" s="152"/>
      <c r="F560" s="152"/>
      <c r="G560" s="152"/>
      <c r="H560" s="152"/>
      <c r="I560" s="153"/>
      <c r="J560" s="153"/>
      <c r="K560" s="153"/>
      <c r="L560" s="153"/>
      <c r="M560" s="153"/>
      <c r="N560" s="153"/>
      <c r="O560" s="151"/>
    </row>
    <row r="561" spans="1:15">
      <c r="A561" s="152"/>
      <c r="B561" s="152"/>
      <c r="C561" s="152"/>
      <c r="D561" s="152"/>
      <c r="E561" s="152"/>
      <c r="F561" s="152"/>
      <c r="G561" s="152"/>
      <c r="H561" s="152"/>
      <c r="I561" s="153"/>
      <c r="J561" s="153"/>
      <c r="K561" s="153"/>
      <c r="L561" s="153"/>
      <c r="M561" s="153"/>
      <c r="N561" s="153"/>
      <c r="O561" s="151"/>
    </row>
    <row r="562" spans="1:15">
      <c r="A562" s="152"/>
      <c r="B562" s="152"/>
      <c r="C562" s="152"/>
      <c r="D562" s="152"/>
      <c r="E562" s="152"/>
      <c r="F562" s="152"/>
      <c r="G562" s="152"/>
      <c r="H562" s="152"/>
      <c r="I562" s="153"/>
      <c r="J562" s="153"/>
      <c r="K562" s="153"/>
      <c r="L562" s="153"/>
      <c r="M562" s="153"/>
      <c r="N562" s="153"/>
      <c r="O562" s="151"/>
    </row>
    <row r="563" spans="1:15">
      <c r="A563" s="152"/>
      <c r="B563" s="152"/>
      <c r="C563" s="152"/>
      <c r="D563" s="152"/>
      <c r="E563" s="152"/>
      <c r="F563" s="152"/>
      <c r="G563" s="152"/>
      <c r="H563" s="152"/>
      <c r="I563" s="153"/>
      <c r="J563" s="153"/>
      <c r="K563" s="153"/>
      <c r="L563" s="153"/>
      <c r="M563" s="153"/>
      <c r="N563" s="153"/>
      <c r="O563" s="151"/>
    </row>
    <row r="564" spans="1:15">
      <c r="A564" s="152"/>
      <c r="B564" s="152"/>
      <c r="C564" s="152"/>
      <c r="D564" s="152"/>
      <c r="E564" s="152"/>
      <c r="F564" s="152"/>
      <c r="G564" s="152"/>
      <c r="H564" s="152"/>
      <c r="I564" s="153"/>
      <c r="J564" s="153"/>
      <c r="K564" s="153"/>
      <c r="L564" s="153"/>
      <c r="M564" s="153"/>
      <c r="N564" s="153"/>
      <c r="O564" s="151"/>
    </row>
    <row r="565" spans="1:15">
      <c r="A565" s="152"/>
      <c r="B565" s="152"/>
      <c r="C565" s="152"/>
      <c r="D565" s="152"/>
      <c r="E565" s="152"/>
      <c r="F565" s="152"/>
      <c r="G565" s="152"/>
      <c r="H565" s="152"/>
      <c r="I565" s="153"/>
      <c r="J565" s="153"/>
      <c r="K565" s="153"/>
      <c r="L565" s="153"/>
      <c r="M565" s="153"/>
      <c r="N565" s="153"/>
      <c r="O565" s="151"/>
    </row>
    <row r="566" spans="1:15">
      <c r="A566" s="152"/>
      <c r="B566" s="152"/>
      <c r="C566" s="152"/>
      <c r="D566" s="152"/>
      <c r="E566" s="152"/>
      <c r="F566" s="152"/>
      <c r="G566" s="152"/>
      <c r="H566" s="152"/>
      <c r="I566" s="153"/>
      <c r="J566" s="153"/>
      <c r="K566" s="153"/>
      <c r="L566" s="153"/>
      <c r="M566" s="153"/>
      <c r="N566" s="153"/>
      <c r="O566" s="151"/>
    </row>
    <row r="567" spans="1:15">
      <c r="A567" s="152"/>
      <c r="B567" s="152"/>
      <c r="C567" s="152"/>
      <c r="D567" s="152"/>
      <c r="E567" s="152"/>
      <c r="F567" s="152"/>
      <c r="G567" s="152"/>
      <c r="H567" s="152"/>
      <c r="I567" s="153"/>
      <c r="J567" s="153"/>
      <c r="K567" s="153"/>
      <c r="L567" s="153"/>
      <c r="M567" s="153"/>
      <c r="N567" s="153"/>
      <c r="O567" s="151"/>
    </row>
    <row r="568" spans="1:15">
      <c r="A568" s="152"/>
      <c r="B568" s="152"/>
      <c r="C568" s="152"/>
      <c r="D568" s="152"/>
      <c r="E568" s="152"/>
      <c r="F568" s="152"/>
      <c r="G568" s="152"/>
      <c r="H568" s="152"/>
      <c r="I568" s="153"/>
      <c r="J568" s="153"/>
      <c r="K568" s="153"/>
      <c r="L568" s="153"/>
      <c r="M568" s="153"/>
      <c r="N568" s="153"/>
      <c r="O568" s="151"/>
    </row>
    <row r="569" spans="1:15">
      <c r="A569" s="152"/>
      <c r="B569" s="152"/>
      <c r="C569" s="152"/>
      <c r="D569" s="152"/>
      <c r="E569" s="152"/>
      <c r="F569" s="152"/>
      <c r="G569" s="152"/>
      <c r="H569" s="152"/>
      <c r="I569" s="153"/>
      <c r="J569" s="153"/>
      <c r="K569" s="153"/>
      <c r="L569" s="153"/>
      <c r="M569" s="153"/>
      <c r="N569" s="153"/>
      <c r="O569" s="151"/>
    </row>
    <row r="570" spans="1:15">
      <c r="A570" s="152"/>
      <c r="B570" s="152"/>
      <c r="C570" s="152"/>
      <c r="D570" s="152"/>
      <c r="E570" s="152"/>
      <c r="F570" s="152"/>
      <c r="G570" s="152"/>
      <c r="H570" s="152"/>
      <c r="I570" s="153"/>
      <c r="J570" s="153"/>
      <c r="K570" s="153"/>
      <c r="L570" s="153"/>
      <c r="M570" s="153"/>
      <c r="N570" s="153"/>
      <c r="O570" s="151"/>
    </row>
    <row r="571" spans="1:15">
      <c r="A571" s="152"/>
      <c r="B571" s="152"/>
      <c r="C571" s="152"/>
      <c r="D571" s="152"/>
      <c r="E571" s="152"/>
      <c r="F571" s="152"/>
      <c r="G571" s="152"/>
      <c r="H571" s="152"/>
      <c r="I571" s="153"/>
      <c r="J571" s="153"/>
      <c r="K571" s="153"/>
      <c r="L571" s="153"/>
      <c r="M571" s="153"/>
      <c r="N571" s="153"/>
      <c r="O571" s="151"/>
    </row>
    <row r="572" spans="1:15">
      <c r="A572" s="152"/>
      <c r="B572" s="152"/>
      <c r="C572" s="152"/>
      <c r="D572" s="152"/>
      <c r="E572" s="152"/>
      <c r="F572" s="152"/>
      <c r="G572" s="152"/>
      <c r="H572" s="152"/>
      <c r="I572" s="153"/>
      <c r="J572" s="153"/>
      <c r="K572" s="153"/>
      <c r="L572" s="153"/>
      <c r="M572" s="153"/>
      <c r="N572" s="153"/>
      <c r="O572" s="151"/>
    </row>
    <row r="573" spans="1:15">
      <c r="A573" s="152"/>
      <c r="B573" s="152"/>
      <c r="C573" s="152"/>
      <c r="D573" s="152"/>
      <c r="E573" s="152"/>
      <c r="F573" s="152"/>
      <c r="G573" s="152"/>
      <c r="H573" s="152"/>
      <c r="I573" s="153"/>
      <c r="J573" s="153"/>
      <c r="K573" s="153"/>
      <c r="L573" s="153"/>
      <c r="M573" s="153"/>
      <c r="N573" s="153"/>
      <c r="O573" s="151"/>
    </row>
    <row r="574" spans="1:15">
      <c r="A574" s="152"/>
      <c r="B574" s="152"/>
      <c r="C574" s="152"/>
      <c r="D574" s="152"/>
      <c r="E574" s="152"/>
      <c r="F574" s="152"/>
      <c r="G574" s="152"/>
      <c r="H574" s="152"/>
      <c r="I574" s="153"/>
      <c r="J574" s="153"/>
      <c r="K574" s="153"/>
      <c r="L574" s="153"/>
      <c r="M574" s="153"/>
      <c r="N574" s="153"/>
      <c r="O574" s="151"/>
    </row>
    <row r="575" spans="1:15">
      <c r="A575" s="152"/>
      <c r="B575" s="152"/>
      <c r="C575" s="152"/>
      <c r="D575" s="152"/>
      <c r="E575" s="152"/>
      <c r="F575" s="152"/>
      <c r="G575" s="152"/>
      <c r="H575" s="152"/>
      <c r="I575" s="153"/>
      <c r="J575" s="153"/>
      <c r="K575" s="153"/>
      <c r="L575" s="153"/>
      <c r="M575" s="153"/>
      <c r="N575" s="153"/>
      <c r="O575" s="151"/>
    </row>
    <row r="576" spans="1:15">
      <c r="A576" s="152"/>
      <c r="B576" s="152"/>
      <c r="C576" s="152"/>
      <c r="D576" s="152"/>
      <c r="E576" s="152"/>
      <c r="F576" s="152"/>
      <c r="G576" s="152"/>
      <c r="H576" s="152"/>
      <c r="I576" s="153"/>
      <c r="J576" s="153"/>
      <c r="K576" s="153"/>
      <c r="L576" s="153"/>
      <c r="M576" s="153"/>
      <c r="N576" s="153"/>
      <c r="O576" s="151"/>
    </row>
    <row r="577" spans="1:15">
      <c r="A577" s="152"/>
      <c r="B577" s="152"/>
      <c r="C577" s="152"/>
      <c r="D577" s="152"/>
      <c r="E577" s="152"/>
      <c r="F577" s="152"/>
      <c r="G577" s="152"/>
      <c r="H577" s="152"/>
      <c r="I577" s="153"/>
      <c r="J577" s="153"/>
      <c r="K577" s="153"/>
      <c r="L577" s="153"/>
      <c r="M577" s="153"/>
      <c r="N577" s="153"/>
      <c r="O577" s="151"/>
    </row>
    <row r="578" spans="1:15">
      <c r="A578" s="152"/>
      <c r="B578" s="152"/>
      <c r="C578" s="152"/>
      <c r="D578" s="152"/>
      <c r="E578" s="152"/>
      <c r="F578" s="152"/>
      <c r="G578" s="152"/>
      <c r="H578" s="152"/>
      <c r="I578" s="153"/>
      <c r="J578" s="153"/>
      <c r="K578" s="153"/>
      <c r="L578" s="153"/>
      <c r="M578" s="153"/>
      <c r="N578" s="153"/>
      <c r="O578" s="151"/>
    </row>
    <row r="579" spans="1:15">
      <c r="A579" s="152"/>
      <c r="B579" s="152"/>
      <c r="C579" s="152"/>
      <c r="D579" s="152"/>
      <c r="E579" s="152"/>
      <c r="F579" s="152"/>
      <c r="G579" s="152"/>
      <c r="H579" s="152"/>
      <c r="I579" s="153"/>
      <c r="J579" s="153"/>
      <c r="K579" s="153"/>
      <c r="L579" s="153"/>
      <c r="M579" s="153"/>
      <c r="N579" s="153"/>
      <c r="O579" s="151"/>
    </row>
    <row r="580" spans="1:15">
      <c r="A580" s="152"/>
      <c r="B580" s="152"/>
      <c r="C580" s="152"/>
      <c r="D580" s="152"/>
      <c r="E580" s="152"/>
      <c r="F580" s="152"/>
      <c r="G580" s="152"/>
      <c r="H580" s="152"/>
      <c r="I580" s="153"/>
      <c r="J580" s="153"/>
      <c r="K580" s="153"/>
      <c r="L580" s="153"/>
      <c r="M580" s="153"/>
      <c r="N580" s="153"/>
      <c r="O580" s="151"/>
    </row>
    <row r="581" spans="1:15">
      <c r="A581" s="152"/>
      <c r="B581" s="152"/>
      <c r="C581" s="152"/>
      <c r="D581" s="152"/>
      <c r="E581" s="152"/>
      <c r="F581" s="152"/>
      <c r="G581" s="152"/>
      <c r="H581" s="152"/>
      <c r="I581" s="153"/>
      <c r="J581" s="153"/>
      <c r="K581" s="153"/>
      <c r="L581" s="153"/>
      <c r="M581" s="153"/>
      <c r="N581" s="153"/>
      <c r="O581" s="151"/>
    </row>
    <row r="582" spans="1:15">
      <c r="A582" s="152"/>
      <c r="B582" s="152"/>
      <c r="C582" s="152"/>
      <c r="D582" s="152"/>
      <c r="E582" s="152"/>
      <c r="F582" s="152"/>
      <c r="G582" s="152"/>
      <c r="H582" s="152"/>
      <c r="I582" s="153"/>
      <c r="J582" s="153"/>
      <c r="K582" s="153"/>
      <c r="L582" s="153"/>
      <c r="M582" s="153"/>
      <c r="N582" s="153"/>
      <c r="O582" s="151"/>
    </row>
    <row r="583" spans="1:15">
      <c r="A583" s="152"/>
      <c r="B583" s="152"/>
      <c r="C583" s="152"/>
      <c r="D583" s="152"/>
      <c r="E583" s="152"/>
      <c r="F583" s="152"/>
      <c r="G583" s="152"/>
      <c r="H583" s="152"/>
      <c r="I583" s="153"/>
      <c r="J583" s="153"/>
      <c r="K583" s="153"/>
      <c r="L583" s="153"/>
      <c r="M583" s="153"/>
      <c r="N583" s="153"/>
      <c r="O583" s="151"/>
    </row>
    <row r="584" spans="1:15">
      <c r="A584" s="152"/>
      <c r="B584" s="152"/>
      <c r="C584" s="152"/>
      <c r="D584" s="152"/>
      <c r="E584" s="152"/>
      <c r="F584" s="152"/>
      <c r="G584" s="152"/>
      <c r="H584" s="152"/>
      <c r="I584" s="153"/>
      <c r="J584" s="153"/>
      <c r="K584" s="153"/>
      <c r="L584" s="153"/>
      <c r="M584" s="153"/>
      <c r="N584" s="153"/>
      <c r="O584" s="151"/>
    </row>
    <row r="585" spans="1:15">
      <c r="A585" s="152"/>
      <c r="B585" s="152"/>
      <c r="C585" s="152"/>
      <c r="D585" s="152"/>
      <c r="E585" s="152"/>
      <c r="F585" s="152"/>
      <c r="G585" s="152"/>
      <c r="H585" s="152"/>
      <c r="I585" s="153"/>
      <c r="J585" s="153"/>
      <c r="K585" s="153"/>
      <c r="L585" s="153"/>
      <c r="M585" s="153"/>
      <c r="N585" s="153"/>
      <c r="O585" s="151"/>
    </row>
    <row r="586" spans="1:15">
      <c r="A586" s="152"/>
      <c r="B586" s="152"/>
      <c r="C586" s="152"/>
      <c r="D586" s="152"/>
      <c r="E586" s="152"/>
      <c r="F586" s="152"/>
      <c r="G586" s="152"/>
      <c r="H586" s="152"/>
      <c r="I586" s="153"/>
      <c r="J586" s="153"/>
      <c r="K586" s="153"/>
      <c r="L586" s="153"/>
      <c r="M586" s="153"/>
      <c r="N586" s="153"/>
      <c r="O586" s="151"/>
    </row>
    <row r="587" spans="1:15">
      <c r="A587" s="152"/>
      <c r="B587" s="152"/>
      <c r="C587" s="152"/>
      <c r="D587" s="152"/>
      <c r="E587" s="152"/>
      <c r="F587" s="152"/>
      <c r="G587" s="152"/>
      <c r="H587" s="152"/>
      <c r="I587" s="153"/>
      <c r="J587" s="153"/>
      <c r="K587" s="153"/>
      <c r="L587" s="153"/>
      <c r="M587" s="153"/>
      <c r="N587" s="153"/>
      <c r="O587" s="151"/>
    </row>
    <row r="588" spans="1:15">
      <c r="A588" s="152"/>
      <c r="B588" s="152"/>
      <c r="C588" s="152"/>
      <c r="D588" s="152"/>
      <c r="E588" s="152"/>
      <c r="F588" s="152"/>
      <c r="G588" s="152"/>
      <c r="H588" s="152"/>
      <c r="I588" s="153"/>
      <c r="J588" s="153"/>
      <c r="K588" s="153"/>
      <c r="L588" s="153"/>
      <c r="M588" s="153"/>
      <c r="N588" s="153"/>
      <c r="O588" s="151"/>
    </row>
    <row r="589" spans="1:15">
      <c r="A589" s="152"/>
      <c r="B589" s="152"/>
      <c r="C589" s="152"/>
      <c r="D589" s="152"/>
      <c r="E589" s="152"/>
      <c r="F589" s="152"/>
      <c r="G589" s="152"/>
      <c r="H589" s="152"/>
      <c r="I589" s="153"/>
      <c r="J589" s="153"/>
      <c r="K589" s="153"/>
      <c r="L589" s="153"/>
      <c r="M589" s="153"/>
      <c r="N589" s="153"/>
      <c r="O589" s="151"/>
    </row>
    <row r="590" spans="1:15">
      <c r="A590" s="152"/>
      <c r="B590" s="152"/>
      <c r="C590" s="152"/>
      <c r="D590" s="152"/>
      <c r="E590" s="152"/>
      <c r="F590" s="152"/>
      <c r="G590" s="152"/>
      <c r="H590" s="152"/>
      <c r="I590" s="153"/>
      <c r="J590" s="153"/>
      <c r="K590" s="153"/>
      <c r="L590" s="153"/>
      <c r="M590" s="153"/>
      <c r="N590" s="153"/>
      <c r="O590" s="151"/>
    </row>
    <row r="591" spans="1:15">
      <c r="A591" s="152"/>
      <c r="B591" s="152"/>
      <c r="C591" s="152"/>
      <c r="D591" s="152"/>
      <c r="E591" s="152"/>
      <c r="F591" s="152"/>
      <c r="G591" s="152"/>
      <c r="H591" s="152"/>
      <c r="I591" s="153"/>
      <c r="J591" s="153"/>
      <c r="K591" s="153"/>
      <c r="L591" s="153"/>
      <c r="M591" s="153"/>
      <c r="N591" s="153"/>
      <c r="O591" s="151"/>
    </row>
    <row r="592" spans="1:15">
      <c r="A592" s="152"/>
      <c r="B592" s="152"/>
      <c r="C592" s="152"/>
      <c r="D592" s="152"/>
      <c r="E592" s="152"/>
      <c r="F592" s="152"/>
      <c r="G592" s="152"/>
      <c r="H592" s="152"/>
      <c r="I592" s="153"/>
      <c r="J592" s="153"/>
      <c r="K592" s="153"/>
      <c r="L592" s="153"/>
      <c r="M592" s="153"/>
      <c r="N592" s="153"/>
      <c r="O592" s="151"/>
    </row>
    <row r="593" spans="1:15">
      <c r="A593" s="152"/>
      <c r="B593" s="152"/>
      <c r="C593" s="152"/>
      <c r="D593" s="152"/>
      <c r="E593" s="152"/>
      <c r="F593" s="152"/>
      <c r="G593" s="152"/>
      <c r="H593" s="152"/>
      <c r="I593" s="153"/>
      <c r="J593" s="153"/>
      <c r="K593" s="153"/>
      <c r="L593" s="153"/>
      <c r="M593" s="153"/>
      <c r="N593" s="153"/>
      <c r="O593" s="151"/>
    </row>
    <row r="594" spans="1:15">
      <c r="A594" s="152"/>
      <c r="B594" s="152"/>
      <c r="C594" s="152"/>
      <c r="D594" s="152"/>
      <c r="E594" s="152"/>
      <c r="F594" s="152"/>
      <c r="G594" s="152"/>
      <c r="H594" s="152"/>
      <c r="I594" s="153"/>
      <c r="J594" s="153"/>
      <c r="K594" s="153"/>
      <c r="L594" s="153"/>
      <c r="M594" s="153"/>
      <c r="N594" s="153"/>
      <c r="O594" s="151"/>
    </row>
    <row r="595" spans="1:15">
      <c r="A595" s="152"/>
      <c r="B595" s="152"/>
      <c r="C595" s="152"/>
      <c r="D595" s="152"/>
      <c r="E595" s="152"/>
      <c r="F595" s="152"/>
      <c r="G595" s="152"/>
      <c r="H595" s="152"/>
      <c r="I595" s="153"/>
      <c r="J595" s="153"/>
      <c r="K595" s="153"/>
      <c r="L595" s="153"/>
      <c r="M595" s="153"/>
      <c r="N595" s="153"/>
      <c r="O595" s="151"/>
    </row>
    <row r="596" spans="1:15">
      <c r="A596" s="152"/>
      <c r="B596" s="152"/>
      <c r="C596" s="152"/>
      <c r="D596" s="152"/>
      <c r="E596" s="152"/>
      <c r="F596" s="152"/>
      <c r="G596" s="152"/>
      <c r="H596" s="152"/>
      <c r="I596" s="153"/>
      <c r="J596" s="153"/>
      <c r="K596" s="153"/>
      <c r="L596" s="153"/>
      <c r="M596" s="153"/>
      <c r="N596" s="153"/>
      <c r="O596" s="151"/>
    </row>
    <row r="597" spans="1:15">
      <c r="A597" s="152"/>
      <c r="B597" s="152"/>
      <c r="C597" s="152"/>
      <c r="D597" s="152"/>
      <c r="E597" s="152"/>
      <c r="F597" s="152"/>
      <c r="G597" s="152"/>
      <c r="H597" s="152"/>
      <c r="I597" s="153"/>
      <c r="J597" s="153"/>
      <c r="K597" s="153"/>
      <c r="L597" s="153"/>
      <c r="M597" s="153"/>
      <c r="N597" s="153"/>
      <c r="O597" s="151"/>
    </row>
    <row r="598" spans="1:15">
      <c r="A598" s="152"/>
      <c r="B598" s="152"/>
      <c r="C598" s="152"/>
      <c r="D598" s="152"/>
      <c r="E598" s="152"/>
      <c r="F598" s="152"/>
      <c r="G598" s="152"/>
      <c r="H598" s="152"/>
      <c r="I598" s="153"/>
      <c r="J598" s="153"/>
      <c r="K598" s="153"/>
      <c r="L598" s="153"/>
      <c r="M598" s="153"/>
      <c r="N598" s="153"/>
      <c r="O598" s="151"/>
    </row>
    <row r="599" spans="1:15">
      <c r="A599" s="152"/>
      <c r="B599" s="152"/>
      <c r="C599" s="152"/>
      <c r="D599" s="152"/>
      <c r="E599" s="152"/>
      <c r="F599" s="152"/>
      <c r="G599" s="152"/>
      <c r="H599" s="152"/>
      <c r="I599" s="153"/>
      <c r="J599" s="153"/>
      <c r="K599" s="153"/>
      <c r="L599" s="153"/>
      <c r="M599" s="153"/>
      <c r="N599" s="153"/>
      <c r="O599" s="151"/>
    </row>
    <row r="600" spans="1:15">
      <c r="A600" s="152"/>
      <c r="B600" s="152"/>
      <c r="C600" s="152"/>
      <c r="D600" s="152"/>
      <c r="E600" s="152"/>
      <c r="F600" s="152"/>
      <c r="G600" s="152"/>
      <c r="H600" s="152"/>
      <c r="I600" s="153"/>
      <c r="J600" s="153"/>
      <c r="K600" s="153"/>
      <c r="L600" s="153"/>
      <c r="M600" s="153"/>
      <c r="N600" s="153"/>
      <c r="O600" s="151"/>
    </row>
    <row r="601" spans="1:15">
      <c r="A601" s="152"/>
      <c r="B601" s="152"/>
      <c r="C601" s="152"/>
      <c r="D601" s="152"/>
      <c r="E601" s="152"/>
      <c r="F601" s="152"/>
      <c r="G601" s="152"/>
      <c r="H601" s="152"/>
      <c r="I601" s="153"/>
      <c r="J601" s="153"/>
      <c r="K601" s="153"/>
      <c r="L601" s="153"/>
      <c r="M601" s="153"/>
      <c r="N601" s="153"/>
      <c r="O601" s="151"/>
    </row>
    <row r="602" spans="1:15">
      <c r="A602" s="152"/>
      <c r="B602" s="152"/>
      <c r="C602" s="152"/>
      <c r="D602" s="152"/>
      <c r="E602" s="152"/>
      <c r="F602" s="152"/>
      <c r="G602" s="152"/>
      <c r="H602" s="152"/>
      <c r="I602" s="153"/>
      <c r="J602" s="153"/>
      <c r="K602" s="153"/>
      <c r="L602" s="153"/>
      <c r="M602" s="153"/>
      <c r="N602" s="153"/>
      <c r="O602" s="151"/>
    </row>
    <row r="603" spans="1:15">
      <c r="A603" s="152"/>
      <c r="B603" s="152"/>
      <c r="C603" s="152"/>
      <c r="D603" s="152"/>
      <c r="E603" s="152"/>
      <c r="F603" s="152"/>
      <c r="G603" s="152"/>
      <c r="H603" s="152"/>
      <c r="I603" s="153"/>
      <c r="J603" s="153"/>
      <c r="K603" s="153"/>
      <c r="L603" s="153"/>
      <c r="M603" s="153"/>
      <c r="N603" s="153"/>
      <c r="O603" s="151"/>
    </row>
    <row r="604" spans="1:15">
      <c r="A604" s="152"/>
      <c r="B604" s="152"/>
      <c r="C604" s="152"/>
      <c r="D604" s="152"/>
      <c r="E604" s="152"/>
      <c r="F604" s="152"/>
      <c r="G604" s="152"/>
      <c r="H604" s="152"/>
      <c r="I604" s="153"/>
      <c r="J604" s="153"/>
      <c r="K604" s="153"/>
      <c r="L604" s="153"/>
      <c r="M604" s="153"/>
      <c r="N604" s="153"/>
      <c r="O604" s="151"/>
    </row>
    <row r="605" spans="1:15">
      <c r="A605" s="152"/>
      <c r="B605" s="152"/>
      <c r="C605" s="152"/>
      <c r="D605" s="152"/>
      <c r="E605" s="152"/>
      <c r="F605" s="152"/>
      <c r="G605" s="152"/>
      <c r="H605" s="152"/>
      <c r="I605" s="153"/>
      <c r="J605" s="153"/>
      <c r="K605" s="153"/>
      <c r="L605" s="153"/>
      <c r="M605" s="153"/>
      <c r="N605" s="153"/>
      <c r="O605" s="151"/>
    </row>
    <row r="606" spans="1:15">
      <c r="A606" s="152"/>
      <c r="B606" s="152"/>
      <c r="C606" s="152"/>
      <c r="D606" s="152"/>
      <c r="E606" s="152"/>
      <c r="F606" s="152"/>
      <c r="G606" s="152"/>
      <c r="H606" s="152"/>
      <c r="I606" s="153"/>
      <c r="J606" s="153"/>
      <c r="K606" s="153"/>
      <c r="L606" s="153"/>
      <c r="M606" s="153"/>
      <c r="N606" s="153"/>
      <c r="O606" s="151"/>
    </row>
    <row r="607" spans="1:15">
      <c r="A607" s="152"/>
      <c r="B607" s="152"/>
      <c r="C607" s="152"/>
      <c r="D607" s="152"/>
      <c r="E607" s="152"/>
      <c r="F607" s="152"/>
      <c r="G607" s="152"/>
      <c r="H607" s="152"/>
      <c r="I607" s="153"/>
      <c r="J607" s="153"/>
      <c r="K607" s="153"/>
      <c r="L607" s="153"/>
      <c r="M607" s="153"/>
      <c r="N607" s="153"/>
      <c r="O607" s="151"/>
    </row>
    <row r="608" spans="1:15">
      <c r="A608" s="152"/>
      <c r="B608" s="152"/>
      <c r="C608" s="152"/>
      <c r="D608" s="152"/>
      <c r="E608" s="152"/>
      <c r="F608" s="152"/>
      <c r="G608" s="152"/>
      <c r="H608" s="152"/>
      <c r="I608" s="153"/>
      <c r="J608" s="153"/>
      <c r="K608" s="153"/>
      <c r="L608" s="153"/>
      <c r="M608" s="153"/>
      <c r="N608" s="153"/>
      <c r="O608" s="151"/>
    </row>
    <row r="609" spans="1:15">
      <c r="A609" s="152"/>
      <c r="B609" s="152"/>
      <c r="C609" s="152"/>
      <c r="D609" s="152"/>
      <c r="E609" s="152"/>
      <c r="F609" s="152"/>
      <c r="G609" s="152"/>
      <c r="H609" s="152"/>
      <c r="I609" s="153"/>
      <c r="J609" s="153"/>
      <c r="K609" s="153"/>
      <c r="L609" s="153"/>
      <c r="M609" s="153"/>
      <c r="N609" s="153"/>
      <c r="O609" s="151"/>
    </row>
    <row r="610" spans="1:15">
      <c r="A610" s="152"/>
      <c r="B610" s="152"/>
      <c r="C610" s="152"/>
      <c r="D610" s="152"/>
      <c r="E610" s="152"/>
      <c r="F610" s="152"/>
      <c r="G610" s="152"/>
      <c r="H610" s="152"/>
      <c r="I610" s="153"/>
      <c r="J610" s="153"/>
      <c r="K610" s="153"/>
      <c r="L610" s="153"/>
      <c r="M610" s="153"/>
      <c r="N610" s="153"/>
      <c r="O610" s="151"/>
    </row>
    <row r="611" spans="1:15">
      <c r="A611" s="152"/>
      <c r="B611" s="152"/>
      <c r="C611" s="152"/>
      <c r="D611" s="152"/>
      <c r="E611" s="152"/>
      <c r="F611" s="152"/>
      <c r="G611" s="152"/>
      <c r="H611" s="152"/>
      <c r="I611" s="153"/>
      <c r="J611" s="153"/>
      <c r="K611" s="153"/>
      <c r="L611" s="153"/>
      <c r="M611" s="153"/>
      <c r="N611" s="153"/>
      <c r="O611" s="151"/>
    </row>
    <row r="612" spans="1:15">
      <c r="A612" s="152"/>
      <c r="B612" s="152"/>
      <c r="C612" s="152"/>
      <c r="D612" s="152"/>
      <c r="E612" s="152"/>
      <c r="F612" s="152"/>
      <c r="G612" s="152"/>
      <c r="H612" s="152"/>
      <c r="I612" s="153"/>
      <c r="J612" s="153"/>
      <c r="K612" s="153"/>
      <c r="L612" s="153"/>
      <c r="M612" s="153"/>
      <c r="N612" s="153"/>
      <c r="O612" s="151"/>
    </row>
    <row r="613" spans="1:15">
      <c r="A613" s="152"/>
      <c r="B613" s="152"/>
      <c r="C613" s="152"/>
      <c r="D613" s="152"/>
      <c r="E613" s="152"/>
      <c r="F613" s="152"/>
      <c r="G613" s="152"/>
      <c r="H613" s="152"/>
      <c r="I613" s="153"/>
      <c r="J613" s="153"/>
      <c r="K613" s="153"/>
      <c r="L613" s="153"/>
      <c r="M613" s="153"/>
      <c r="N613" s="153"/>
      <c r="O613" s="151"/>
    </row>
    <row r="614" spans="1:15">
      <c r="A614" s="152"/>
      <c r="B614" s="152"/>
      <c r="C614" s="152"/>
      <c r="D614" s="152"/>
      <c r="E614" s="152"/>
      <c r="F614" s="152"/>
      <c r="G614" s="152"/>
      <c r="H614" s="152"/>
      <c r="I614" s="153"/>
      <c r="J614" s="153"/>
      <c r="K614" s="153"/>
      <c r="L614" s="153"/>
      <c r="M614" s="153"/>
      <c r="N614" s="153"/>
      <c r="O614" s="151"/>
    </row>
    <row r="615" spans="1:15">
      <c r="A615" s="152"/>
      <c r="B615" s="152"/>
      <c r="C615" s="152"/>
      <c r="D615" s="152"/>
      <c r="E615" s="152"/>
      <c r="F615" s="152"/>
      <c r="G615" s="152"/>
      <c r="H615" s="152"/>
      <c r="I615" s="153"/>
      <c r="J615" s="153"/>
      <c r="K615" s="153"/>
      <c r="L615" s="153"/>
      <c r="M615" s="153"/>
      <c r="N615" s="153"/>
      <c r="O615" s="151"/>
    </row>
    <row r="616" spans="1:15">
      <c r="A616" s="152"/>
      <c r="B616" s="152"/>
      <c r="C616" s="152"/>
      <c r="D616" s="152"/>
      <c r="E616" s="152"/>
      <c r="F616" s="152"/>
      <c r="G616" s="152"/>
      <c r="H616" s="152"/>
      <c r="I616" s="153"/>
      <c r="J616" s="153"/>
      <c r="K616" s="153"/>
      <c r="L616" s="153"/>
      <c r="M616" s="153"/>
      <c r="N616" s="153"/>
      <c r="O616" s="151"/>
    </row>
    <row r="617" spans="1:15">
      <c r="A617" s="152"/>
      <c r="B617" s="152"/>
      <c r="C617" s="152"/>
      <c r="D617" s="152"/>
      <c r="E617" s="152"/>
      <c r="F617" s="152"/>
      <c r="G617" s="152"/>
      <c r="H617" s="152"/>
      <c r="I617" s="153"/>
      <c r="J617" s="153"/>
      <c r="K617" s="153"/>
      <c r="L617" s="153"/>
      <c r="M617" s="153"/>
      <c r="N617" s="153"/>
      <c r="O617" s="151"/>
    </row>
    <row r="618" spans="1:15">
      <c r="A618" s="152"/>
      <c r="B618" s="152"/>
      <c r="C618" s="152"/>
      <c r="D618" s="152"/>
      <c r="E618" s="152"/>
      <c r="F618" s="152"/>
      <c r="G618" s="152"/>
      <c r="H618" s="152"/>
      <c r="I618" s="153"/>
      <c r="J618" s="153"/>
      <c r="K618" s="153"/>
      <c r="L618" s="153"/>
      <c r="M618" s="153"/>
      <c r="N618" s="153"/>
      <c r="O618" s="151"/>
    </row>
    <row r="619" spans="1:15">
      <c r="A619" s="152"/>
      <c r="B619" s="152"/>
      <c r="C619" s="152"/>
      <c r="D619" s="152"/>
      <c r="E619" s="152"/>
      <c r="F619" s="152"/>
      <c r="G619" s="152"/>
      <c r="H619" s="152"/>
      <c r="I619" s="153"/>
      <c r="J619" s="153"/>
      <c r="K619" s="153"/>
      <c r="L619" s="153"/>
      <c r="M619" s="153"/>
      <c r="N619" s="153"/>
      <c r="O619" s="151"/>
    </row>
    <row r="620" spans="1:15">
      <c r="A620" s="152"/>
      <c r="B620" s="152"/>
      <c r="C620" s="152"/>
      <c r="D620" s="152"/>
      <c r="E620" s="152"/>
      <c r="F620" s="152"/>
      <c r="G620" s="152"/>
      <c r="H620" s="152"/>
      <c r="I620" s="153"/>
      <c r="J620" s="153"/>
      <c r="K620" s="153"/>
      <c r="L620" s="153"/>
      <c r="M620" s="153"/>
      <c r="N620" s="153"/>
      <c r="O620" s="151"/>
    </row>
    <row r="621" spans="1:15">
      <c r="A621" s="152"/>
      <c r="B621" s="152"/>
      <c r="C621" s="152"/>
      <c r="D621" s="152"/>
      <c r="E621" s="152"/>
      <c r="F621" s="152"/>
      <c r="G621" s="152"/>
      <c r="H621" s="152"/>
      <c r="I621" s="153"/>
      <c r="J621" s="153"/>
      <c r="K621" s="153"/>
      <c r="L621" s="153"/>
      <c r="M621" s="153"/>
      <c r="N621" s="153"/>
      <c r="O621" s="151"/>
    </row>
    <row r="622" spans="1:15">
      <c r="A622" s="152"/>
      <c r="B622" s="152"/>
      <c r="C622" s="152"/>
      <c r="D622" s="152"/>
      <c r="E622" s="152"/>
      <c r="F622" s="152"/>
      <c r="G622" s="152"/>
      <c r="H622" s="152"/>
      <c r="I622" s="153"/>
      <c r="J622" s="153"/>
      <c r="K622" s="153"/>
      <c r="L622" s="153"/>
      <c r="M622" s="153"/>
      <c r="N622" s="153"/>
      <c r="O622" s="151"/>
    </row>
    <row r="623" spans="1:15">
      <c r="A623" s="152"/>
      <c r="B623" s="152"/>
      <c r="C623" s="152"/>
      <c r="D623" s="152"/>
      <c r="E623" s="152"/>
      <c r="F623" s="152"/>
      <c r="G623" s="152"/>
      <c r="H623" s="152"/>
      <c r="I623" s="153"/>
      <c r="J623" s="153"/>
      <c r="K623" s="153"/>
      <c r="L623" s="153"/>
      <c r="M623" s="153"/>
      <c r="N623" s="153"/>
      <c r="O623" s="151"/>
    </row>
    <row r="624" spans="1:15">
      <c r="A624" s="152"/>
      <c r="B624" s="152"/>
      <c r="C624" s="152"/>
      <c r="D624" s="152"/>
      <c r="E624" s="152"/>
      <c r="F624" s="152"/>
      <c r="G624" s="152"/>
      <c r="H624" s="152"/>
      <c r="I624" s="153"/>
      <c r="J624" s="153"/>
      <c r="K624" s="153"/>
      <c r="L624" s="153"/>
      <c r="M624" s="153"/>
      <c r="N624" s="153"/>
      <c r="O624" s="151"/>
    </row>
    <row r="625" spans="1:15">
      <c r="A625" s="152"/>
      <c r="B625" s="152"/>
      <c r="C625" s="152"/>
      <c r="D625" s="152"/>
      <c r="E625" s="152"/>
      <c r="F625" s="152"/>
      <c r="G625" s="152"/>
      <c r="H625" s="152"/>
      <c r="I625" s="153"/>
      <c r="J625" s="153"/>
      <c r="K625" s="153"/>
      <c r="L625" s="153"/>
      <c r="M625" s="153"/>
      <c r="N625" s="153"/>
      <c r="O625" s="151"/>
    </row>
    <row r="626" spans="1:15">
      <c r="A626" s="152"/>
      <c r="B626" s="152"/>
      <c r="C626" s="152"/>
      <c r="D626" s="152"/>
      <c r="E626" s="152"/>
      <c r="F626" s="152"/>
      <c r="G626" s="152"/>
      <c r="H626" s="152"/>
      <c r="I626" s="153"/>
      <c r="J626" s="153"/>
      <c r="K626" s="153"/>
      <c r="L626" s="153"/>
      <c r="M626" s="153"/>
      <c r="N626" s="153"/>
      <c r="O626" s="151"/>
    </row>
    <row r="627" spans="1:15">
      <c r="A627" s="152"/>
      <c r="B627" s="152"/>
      <c r="C627" s="152"/>
      <c r="D627" s="152"/>
      <c r="E627" s="152"/>
      <c r="F627" s="152"/>
      <c r="G627" s="152"/>
      <c r="H627" s="152"/>
      <c r="I627" s="153"/>
      <c r="J627" s="153"/>
      <c r="K627" s="153"/>
      <c r="L627" s="153"/>
      <c r="M627" s="153"/>
      <c r="N627" s="153"/>
      <c r="O627" s="151"/>
    </row>
    <row r="628" spans="1:15">
      <c r="A628" s="152"/>
      <c r="B628" s="152"/>
      <c r="C628" s="152"/>
      <c r="D628" s="152"/>
      <c r="E628" s="152"/>
      <c r="F628" s="152"/>
      <c r="G628" s="152"/>
      <c r="H628" s="152"/>
      <c r="I628" s="153"/>
      <c r="J628" s="153"/>
      <c r="K628" s="153"/>
      <c r="L628" s="153"/>
      <c r="M628" s="153"/>
      <c r="N628" s="153"/>
      <c r="O628" s="151"/>
    </row>
    <row r="629" spans="1:15">
      <c r="A629" s="152"/>
      <c r="B629" s="152"/>
      <c r="C629" s="152"/>
      <c r="D629" s="152"/>
      <c r="E629" s="152"/>
      <c r="F629" s="152"/>
      <c r="G629" s="152"/>
      <c r="H629" s="152"/>
      <c r="I629" s="153"/>
      <c r="J629" s="153"/>
      <c r="K629" s="153"/>
      <c r="L629" s="153"/>
      <c r="M629" s="153"/>
      <c r="N629" s="153"/>
      <c r="O629" s="151"/>
    </row>
    <row r="630" spans="1:15">
      <c r="A630" s="152"/>
      <c r="B630" s="152"/>
      <c r="C630" s="152"/>
      <c r="D630" s="152"/>
      <c r="E630" s="152"/>
      <c r="F630" s="152"/>
      <c r="G630" s="152"/>
      <c r="H630" s="152"/>
      <c r="I630" s="153"/>
      <c r="J630" s="153"/>
      <c r="K630" s="153"/>
      <c r="L630" s="153"/>
      <c r="M630" s="153"/>
      <c r="N630" s="153"/>
      <c r="O630" s="151"/>
    </row>
    <row r="631" spans="1:15">
      <c r="A631" s="152"/>
      <c r="B631" s="152"/>
      <c r="C631" s="152"/>
      <c r="D631" s="152"/>
      <c r="E631" s="152"/>
      <c r="F631" s="152"/>
      <c r="G631" s="152"/>
      <c r="H631" s="152"/>
      <c r="I631" s="153"/>
      <c r="J631" s="153"/>
      <c r="K631" s="153"/>
      <c r="L631" s="153"/>
      <c r="M631" s="153"/>
      <c r="N631" s="153"/>
      <c r="O631" s="151"/>
    </row>
    <row r="632" spans="1:15">
      <c r="A632" s="152"/>
      <c r="B632" s="152"/>
      <c r="C632" s="152"/>
      <c r="D632" s="152"/>
      <c r="E632" s="152"/>
      <c r="F632" s="152"/>
      <c r="G632" s="152"/>
      <c r="H632" s="152"/>
      <c r="I632" s="153"/>
      <c r="J632" s="153"/>
      <c r="K632" s="153"/>
      <c r="L632" s="153"/>
      <c r="M632" s="153"/>
      <c r="N632" s="153"/>
      <c r="O632" s="151"/>
    </row>
    <row r="633" spans="1:15">
      <c r="A633" s="152"/>
      <c r="B633" s="152"/>
      <c r="C633" s="152"/>
      <c r="D633" s="152"/>
      <c r="E633" s="152"/>
      <c r="F633" s="152"/>
      <c r="G633" s="152"/>
      <c r="H633" s="152"/>
      <c r="I633" s="153"/>
      <c r="J633" s="153"/>
      <c r="K633" s="153"/>
      <c r="L633" s="153"/>
      <c r="M633" s="153"/>
      <c r="N633" s="153"/>
      <c r="O633" s="151"/>
    </row>
    <row r="634" spans="1:15">
      <c r="A634" s="152"/>
      <c r="B634" s="152"/>
      <c r="C634" s="152"/>
      <c r="D634" s="152"/>
      <c r="E634" s="152"/>
      <c r="F634" s="152"/>
      <c r="G634" s="152"/>
      <c r="H634" s="152"/>
      <c r="I634" s="153"/>
      <c r="J634" s="153"/>
      <c r="K634" s="153"/>
      <c r="L634" s="153"/>
      <c r="M634" s="153"/>
      <c r="N634" s="153"/>
      <c r="O634" s="151"/>
    </row>
    <row r="635" spans="1:15">
      <c r="A635" s="152"/>
      <c r="B635" s="152"/>
      <c r="C635" s="152"/>
      <c r="D635" s="152"/>
      <c r="E635" s="152"/>
      <c r="F635" s="152"/>
      <c r="G635" s="152"/>
      <c r="H635" s="152"/>
      <c r="I635" s="153"/>
      <c r="J635" s="153"/>
      <c r="K635" s="153"/>
      <c r="L635" s="153"/>
      <c r="M635" s="153"/>
      <c r="N635" s="153"/>
      <c r="O635" s="151"/>
    </row>
    <row r="636" spans="1:15">
      <c r="A636" s="152"/>
      <c r="B636" s="152"/>
      <c r="C636" s="152"/>
      <c r="D636" s="152"/>
      <c r="E636" s="152"/>
      <c r="F636" s="152"/>
      <c r="G636" s="152"/>
      <c r="H636" s="152"/>
      <c r="I636" s="153"/>
      <c r="J636" s="153"/>
      <c r="K636" s="153"/>
      <c r="L636" s="153"/>
      <c r="M636" s="153"/>
      <c r="N636" s="153"/>
      <c r="O636" s="151"/>
    </row>
    <row r="637" spans="1:15">
      <c r="A637" s="152"/>
      <c r="B637" s="152"/>
      <c r="C637" s="152"/>
      <c r="D637" s="152"/>
      <c r="E637" s="152"/>
      <c r="F637" s="152"/>
      <c r="G637" s="152"/>
      <c r="H637" s="152"/>
      <c r="I637" s="153"/>
      <c r="J637" s="153"/>
      <c r="K637" s="153"/>
      <c r="L637" s="153"/>
      <c r="M637" s="153"/>
      <c r="N637" s="153"/>
      <c r="O637" s="151"/>
    </row>
    <row r="638" spans="1:15">
      <c r="A638" s="152"/>
      <c r="B638" s="152"/>
      <c r="C638" s="152"/>
      <c r="D638" s="152"/>
      <c r="E638" s="152"/>
      <c r="F638" s="152"/>
      <c r="G638" s="152"/>
      <c r="H638" s="152"/>
      <c r="I638" s="153"/>
      <c r="J638" s="153"/>
      <c r="K638" s="153"/>
      <c r="L638" s="153"/>
      <c r="M638" s="153"/>
      <c r="N638" s="153"/>
      <c r="O638" s="151"/>
    </row>
    <row r="639" spans="1:15">
      <c r="A639" s="152"/>
      <c r="B639" s="152"/>
      <c r="C639" s="152"/>
      <c r="D639" s="152"/>
      <c r="E639" s="152"/>
      <c r="F639" s="152"/>
      <c r="G639" s="152"/>
      <c r="H639" s="152"/>
      <c r="I639" s="153"/>
      <c r="J639" s="153"/>
      <c r="K639" s="153"/>
      <c r="L639" s="153"/>
      <c r="M639" s="153"/>
      <c r="N639" s="153"/>
      <c r="O639" s="151"/>
    </row>
    <row r="640" spans="1:15">
      <c r="A640" s="152"/>
      <c r="B640" s="152"/>
      <c r="C640" s="152"/>
      <c r="D640" s="152"/>
      <c r="E640" s="152"/>
      <c r="F640" s="152"/>
      <c r="G640" s="152"/>
      <c r="H640" s="152"/>
      <c r="I640" s="153"/>
      <c r="J640" s="153"/>
      <c r="K640" s="153"/>
      <c r="L640" s="153"/>
      <c r="M640" s="153"/>
      <c r="N640" s="153"/>
      <c r="O640" s="151"/>
    </row>
    <row r="641" spans="1:15">
      <c r="A641" s="152"/>
      <c r="B641" s="152"/>
      <c r="C641" s="152"/>
      <c r="D641" s="152"/>
      <c r="E641" s="152"/>
      <c r="F641" s="152"/>
      <c r="G641" s="152"/>
      <c r="H641" s="152"/>
      <c r="I641" s="153"/>
      <c r="J641" s="153"/>
      <c r="K641" s="153"/>
      <c r="L641" s="153"/>
      <c r="M641" s="153"/>
      <c r="N641" s="153"/>
      <c r="O641" s="151"/>
    </row>
    <row r="642" spans="1:15">
      <c r="A642" s="152"/>
      <c r="B642" s="152"/>
      <c r="C642" s="152"/>
      <c r="D642" s="152"/>
      <c r="E642" s="152"/>
      <c r="F642" s="152"/>
      <c r="G642" s="152"/>
      <c r="H642" s="152"/>
      <c r="I642" s="153"/>
      <c r="J642" s="153"/>
      <c r="K642" s="153"/>
      <c r="L642" s="153"/>
      <c r="M642" s="153"/>
      <c r="N642" s="153"/>
      <c r="O642" s="151"/>
    </row>
    <row r="643" spans="1:15">
      <c r="A643" s="152"/>
      <c r="B643" s="152"/>
      <c r="C643" s="152"/>
      <c r="D643" s="152"/>
      <c r="E643" s="152"/>
      <c r="F643" s="152"/>
      <c r="G643" s="152"/>
      <c r="H643" s="152"/>
      <c r="I643" s="153"/>
      <c r="J643" s="153"/>
      <c r="K643" s="153"/>
      <c r="L643" s="153"/>
      <c r="M643" s="153"/>
      <c r="N643" s="153"/>
      <c r="O643" s="151"/>
    </row>
    <row r="644" spans="1:15">
      <c r="A644" s="152"/>
      <c r="B644" s="152"/>
      <c r="C644" s="152"/>
      <c r="D644" s="152"/>
      <c r="E644" s="152"/>
      <c r="F644" s="152"/>
      <c r="G644" s="152"/>
      <c r="H644" s="152"/>
      <c r="I644" s="153"/>
      <c r="J644" s="153"/>
      <c r="K644" s="153"/>
      <c r="L644" s="153"/>
      <c r="M644" s="153"/>
      <c r="N644" s="153"/>
      <c r="O644" s="151"/>
    </row>
    <row r="645" spans="1:15">
      <c r="A645" s="152"/>
      <c r="B645" s="152"/>
      <c r="C645" s="152"/>
      <c r="D645" s="152"/>
      <c r="E645" s="152"/>
      <c r="F645" s="152"/>
      <c r="G645" s="152"/>
      <c r="H645" s="152"/>
      <c r="I645" s="153"/>
      <c r="J645" s="153"/>
      <c r="K645" s="153"/>
      <c r="L645" s="153"/>
      <c r="M645" s="153"/>
      <c r="N645" s="153"/>
      <c r="O645" s="151"/>
    </row>
    <row r="646" spans="1:15">
      <c r="A646" s="152"/>
      <c r="B646" s="152"/>
      <c r="C646" s="152"/>
      <c r="D646" s="152"/>
      <c r="E646" s="152"/>
      <c r="F646" s="152"/>
      <c r="G646" s="152"/>
      <c r="H646" s="152"/>
      <c r="I646" s="153"/>
      <c r="J646" s="153"/>
      <c r="K646" s="153"/>
      <c r="L646" s="153"/>
      <c r="M646" s="153"/>
      <c r="N646" s="153"/>
      <c r="O646" s="151"/>
    </row>
    <row r="647" spans="1:15">
      <c r="A647" s="152"/>
      <c r="B647" s="152"/>
      <c r="C647" s="152"/>
      <c r="D647" s="152"/>
      <c r="E647" s="152"/>
      <c r="F647" s="152"/>
      <c r="G647" s="152"/>
      <c r="H647" s="152"/>
      <c r="I647" s="153"/>
      <c r="J647" s="153"/>
      <c r="K647" s="153"/>
      <c r="L647" s="153"/>
      <c r="M647" s="153"/>
      <c r="N647" s="153"/>
      <c r="O647" s="151"/>
    </row>
    <row r="648" spans="1:15">
      <c r="A648" s="152"/>
      <c r="B648" s="152"/>
      <c r="C648" s="152"/>
      <c r="D648" s="152"/>
      <c r="E648" s="152"/>
      <c r="F648" s="152"/>
      <c r="G648" s="152"/>
      <c r="H648" s="152"/>
      <c r="I648" s="153"/>
      <c r="J648" s="153"/>
      <c r="K648" s="153"/>
      <c r="L648" s="153"/>
      <c r="M648" s="153"/>
      <c r="N648" s="153"/>
      <c r="O648" s="151"/>
    </row>
    <row r="649" spans="1:15">
      <c r="A649" s="152"/>
      <c r="B649" s="152"/>
      <c r="C649" s="152"/>
      <c r="D649" s="152"/>
      <c r="E649" s="152"/>
      <c r="F649" s="152"/>
      <c r="G649" s="152"/>
      <c r="H649" s="152"/>
      <c r="I649" s="153"/>
      <c r="J649" s="153"/>
      <c r="K649" s="153"/>
      <c r="L649" s="153"/>
      <c r="M649" s="153"/>
      <c r="N649" s="153"/>
      <c r="O649" s="151"/>
    </row>
    <row r="650" spans="1:15">
      <c r="A650" s="152"/>
      <c r="B650" s="152"/>
      <c r="C650" s="152"/>
      <c r="D650" s="152"/>
      <c r="E650" s="152"/>
      <c r="F650" s="152"/>
      <c r="G650" s="152"/>
      <c r="H650" s="152"/>
      <c r="I650" s="153"/>
      <c r="J650" s="153"/>
      <c r="K650" s="153"/>
      <c r="L650" s="153"/>
      <c r="M650" s="153"/>
      <c r="N650" s="153"/>
      <c r="O650" s="151"/>
    </row>
    <row r="651" spans="1:15">
      <c r="A651" s="152"/>
      <c r="B651" s="152"/>
      <c r="C651" s="152"/>
      <c r="D651" s="152"/>
      <c r="E651" s="152"/>
      <c r="F651" s="152"/>
      <c r="G651" s="152"/>
      <c r="H651" s="152"/>
      <c r="I651" s="153"/>
      <c r="J651" s="153"/>
      <c r="K651" s="153"/>
      <c r="L651" s="153"/>
      <c r="M651" s="153"/>
      <c r="N651" s="153"/>
      <c r="O651" s="151"/>
    </row>
    <row r="652" spans="1:15">
      <c r="A652" s="152"/>
      <c r="B652" s="152"/>
      <c r="C652" s="152"/>
      <c r="D652" s="152"/>
      <c r="E652" s="152"/>
      <c r="F652" s="152"/>
      <c r="G652" s="152"/>
      <c r="H652" s="152"/>
      <c r="I652" s="153"/>
      <c r="J652" s="153"/>
      <c r="K652" s="153"/>
      <c r="L652" s="153"/>
      <c r="M652" s="153"/>
      <c r="N652" s="153"/>
      <c r="O652" s="151"/>
    </row>
    <row r="653" spans="1:15">
      <c r="A653" s="152"/>
      <c r="B653" s="152"/>
      <c r="C653" s="152"/>
      <c r="D653" s="152"/>
      <c r="E653" s="152"/>
      <c r="F653" s="152"/>
      <c r="G653" s="152"/>
      <c r="H653" s="152"/>
      <c r="I653" s="153"/>
      <c r="J653" s="153"/>
      <c r="K653" s="153"/>
      <c r="L653" s="153"/>
      <c r="M653" s="153"/>
      <c r="N653" s="153"/>
      <c r="O653" s="151"/>
    </row>
    <row r="654" spans="1:15">
      <c r="A654" s="152"/>
      <c r="B654" s="152"/>
      <c r="C654" s="152"/>
      <c r="D654" s="152"/>
      <c r="E654" s="152"/>
      <c r="F654" s="152"/>
      <c r="G654" s="152"/>
      <c r="H654" s="152"/>
      <c r="I654" s="153"/>
      <c r="J654" s="153"/>
      <c r="K654" s="153"/>
      <c r="L654" s="153"/>
      <c r="M654" s="153"/>
      <c r="N654" s="153"/>
      <c r="O654" s="151"/>
    </row>
    <row r="655" spans="1:15">
      <c r="A655" s="152"/>
      <c r="B655" s="152"/>
      <c r="C655" s="152"/>
      <c r="D655" s="152"/>
      <c r="E655" s="152"/>
      <c r="F655" s="152"/>
      <c r="G655" s="152"/>
      <c r="H655" s="152"/>
      <c r="I655" s="153"/>
      <c r="J655" s="153"/>
      <c r="K655" s="153"/>
      <c r="L655" s="153"/>
      <c r="M655" s="153"/>
      <c r="N655" s="153"/>
      <c r="O655" s="151"/>
    </row>
    <row r="656" spans="1:15">
      <c r="A656" s="152"/>
      <c r="B656" s="152"/>
      <c r="C656" s="152"/>
      <c r="D656" s="152"/>
      <c r="E656" s="152"/>
      <c r="F656" s="152"/>
      <c r="G656" s="152"/>
      <c r="H656" s="152"/>
      <c r="I656" s="153"/>
      <c r="J656" s="153"/>
      <c r="K656" s="153"/>
      <c r="L656" s="153"/>
      <c r="M656" s="153"/>
      <c r="N656" s="153"/>
      <c r="O656" s="151"/>
    </row>
    <row r="657" spans="1:15">
      <c r="A657" s="152"/>
      <c r="B657" s="152"/>
      <c r="C657" s="152"/>
      <c r="D657" s="152"/>
      <c r="E657" s="152"/>
      <c r="F657" s="152"/>
      <c r="G657" s="152"/>
      <c r="H657" s="152"/>
      <c r="I657" s="153"/>
      <c r="J657" s="153"/>
      <c r="K657" s="153"/>
      <c r="L657" s="153"/>
      <c r="M657" s="153"/>
      <c r="N657" s="153"/>
      <c r="O657" s="151"/>
    </row>
    <row r="658" spans="1:15">
      <c r="A658" s="152"/>
      <c r="B658" s="152"/>
      <c r="C658" s="152"/>
      <c r="D658" s="152"/>
      <c r="E658" s="152"/>
      <c r="F658" s="152"/>
      <c r="G658" s="152"/>
      <c r="H658" s="152"/>
      <c r="I658" s="153"/>
      <c r="J658" s="153"/>
      <c r="K658" s="153"/>
      <c r="L658" s="153"/>
      <c r="M658" s="153"/>
      <c r="N658" s="153"/>
      <c r="O658" s="151"/>
    </row>
    <row r="659" spans="1:15">
      <c r="A659" s="152"/>
      <c r="B659" s="152"/>
      <c r="C659" s="152"/>
      <c r="D659" s="152"/>
      <c r="E659" s="152"/>
      <c r="F659" s="152"/>
      <c r="G659" s="152"/>
      <c r="H659" s="152"/>
      <c r="I659" s="153"/>
      <c r="J659" s="153"/>
      <c r="K659" s="153"/>
      <c r="L659" s="153"/>
      <c r="M659" s="153"/>
      <c r="N659" s="153"/>
      <c r="O659" s="151"/>
    </row>
    <row r="660" spans="1:15">
      <c r="A660" s="152"/>
      <c r="B660" s="152"/>
      <c r="C660" s="152"/>
      <c r="D660" s="152"/>
      <c r="E660" s="152"/>
      <c r="F660" s="152"/>
      <c r="G660" s="152"/>
      <c r="H660" s="152"/>
      <c r="I660" s="153"/>
      <c r="J660" s="153"/>
      <c r="K660" s="153"/>
      <c r="L660" s="153"/>
      <c r="M660" s="153"/>
      <c r="N660" s="153"/>
      <c r="O660" s="151"/>
    </row>
    <row r="661" spans="1:15">
      <c r="A661" s="152"/>
      <c r="B661" s="152"/>
      <c r="C661" s="152"/>
      <c r="D661" s="152"/>
      <c r="E661" s="152"/>
      <c r="F661" s="152"/>
      <c r="G661" s="152"/>
      <c r="H661" s="152"/>
      <c r="I661" s="153"/>
      <c r="J661" s="153"/>
      <c r="K661" s="153"/>
      <c r="L661" s="153"/>
      <c r="M661" s="153"/>
      <c r="N661" s="153"/>
      <c r="O661" s="151"/>
    </row>
    <row r="662" spans="1:15">
      <c r="A662" s="152"/>
      <c r="B662" s="152"/>
      <c r="C662" s="152"/>
      <c r="D662" s="152"/>
      <c r="E662" s="152"/>
      <c r="F662" s="152"/>
      <c r="G662" s="152"/>
      <c r="H662" s="152"/>
      <c r="I662" s="153"/>
      <c r="J662" s="153"/>
      <c r="K662" s="153"/>
      <c r="L662" s="153"/>
      <c r="M662" s="153"/>
      <c r="N662" s="153"/>
      <c r="O662" s="151"/>
    </row>
    <row r="663" spans="1:15">
      <c r="A663" s="152"/>
      <c r="B663" s="152"/>
      <c r="C663" s="152"/>
      <c r="D663" s="152"/>
      <c r="E663" s="152"/>
      <c r="F663" s="152"/>
      <c r="G663" s="152"/>
      <c r="H663" s="152"/>
      <c r="I663" s="153"/>
      <c r="J663" s="153"/>
      <c r="K663" s="153"/>
      <c r="L663" s="153"/>
      <c r="M663" s="153"/>
      <c r="N663" s="153"/>
      <c r="O663" s="151"/>
    </row>
    <row r="664" spans="1:15">
      <c r="A664" s="152"/>
      <c r="B664" s="152"/>
      <c r="C664" s="152"/>
      <c r="D664" s="152"/>
      <c r="E664" s="152"/>
      <c r="F664" s="152"/>
      <c r="G664" s="152"/>
      <c r="H664" s="152"/>
      <c r="I664" s="153"/>
      <c r="J664" s="153"/>
      <c r="K664" s="153"/>
      <c r="L664" s="153"/>
      <c r="M664" s="153"/>
      <c r="N664" s="153"/>
      <c r="O664" s="151"/>
    </row>
    <row r="665" spans="1:15">
      <c r="A665" s="152"/>
      <c r="B665" s="152"/>
      <c r="C665" s="152"/>
      <c r="D665" s="152"/>
      <c r="E665" s="152"/>
      <c r="F665" s="152"/>
      <c r="G665" s="152"/>
      <c r="H665" s="152"/>
      <c r="I665" s="153"/>
      <c r="J665" s="153"/>
      <c r="K665" s="153"/>
      <c r="L665" s="153"/>
      <c r="M665" s="153"/>
      <c r="N665" s="153"/>
      <c r="O665" s="151"/>
    </row>
    <row r="666" spans="1:15">
      <c r="A666" s="152"/>
      <c r="B666" s="152"/>
      <c r="C666" s="152"/>
      <c r="D666" s="152"/>
      <c r="E666" s="152"/>
      <c r="F666" s="152"/>
      <c r="G666" s="152"/>
      <c r="H666" s="152"/>
      <c r="I666" s="153"/>
      <c r="J666" s="153"/>
      <c r="K666" s="153"/>
      <c r="L666" s="153"/>
      <c r="M666" s="153"/>
      <c r="N666" s="153"/>
      <c r="O666" s="151"/>
    </row>
    <row r="667" spans="1:15">
      <c r="A667" s="152"/>
      <c r="B667" s="152"/>
      <c r="C667" s="152"/>
      <c r="D667" s="152"/>
      <c r="E667" s="152"/>
      <c r="F667" s="152"/>
      <c r="G667" s="152"/>
      <c r="H667" s="152"/>
      <c r="I667" s="153"/>
      <c r="J667" s="153"/>
      <c r="K667" s="153"/>
      <c r="L667" s="153"/>
      <c r="M667" s="153"/>
      <c r="N667" s="153"/>
      <c r="O667" s="151"/>
    </row>
    <row r="668" spans="1:15">
      <c r="A668" s="152"/>
      <c r="B668" s="152"/>
      <c r="C668" s="152"/>
      <c r="D668" s="152"/>
      <c r="E668" s="152"/>
      <c r="F668" s="152"/>
      <c r="G668" s="152"/>
      <c r="H668" s="152"/>
      <c r="I668" s="153"/>
      <c r="J668" s="153"/>
      <c r="K668" s="153"/>
      <c r="L668" s="153"/>
      <c r="M668" s="153"/>
      <c r="N668" s="153"/>
      <c r="O668" s="151"/>
    </row>
    <row r="669" spans="1:15">
      <c r="A669" s="152"/>
      <c r="B669" s="152"/>
      <c r="C669" s="152"/>
      <c r="D669" s="152"/>
      <c r="E669" s="152"/>
      <c r="F669" s="152"/>
      <c r="G669" s="152"/>
      <c r="H669" s="152"/>
      <c r="I669" s="153"/>
      <c r="J669" s="153"/>
      <c r="K669" s="153"/>
      <c r="L669" s="153"/>
      <c r="M669" s="153"/>
      <c r="N669" s="153"/>
      <c r="O669" s="151"/>
    </row>
    <row r="670" spans="1:15">
      <c r="A670" s="152"/>
      <c r="B670" s="152"/>
      <c r="C670" s="152"/>
      <c r="D670" s="152"/>
      <c r="E670" s="152"/>
      <c r="F670" s="152"/>
      <c r="G670" s="152"/>
      <c r="H670" s="152"/>
      <c r="I670" s="153"/>
      <c r="J670" s="153"/>
      <c r="K670" s="153"/>
      <c r="L670" s="153"/>
      <c r="M670" s="153"/>
      <c r="N670" s="153"/>
      <c r="O670" s="151"/>
    </row>
    <row r="671" spans="1:15">
      <c r="A671" s="152"/>
      <c r="B671" s="152"/>
      <c r="C671" s="152"/>
      <c r="D671" s="152"/>
      <c r="E671" s="152"/>
      <c r="F671" s="152"/>
      <c r="G671" s="152"/>
      <c r="H671" s="152"/>
      <c r="I671" s="153"/>
      <c r="J671" s="153"/>
      <c r="K671" s="153"/>
      <c r="L671" s="153"/>
      <c r="M671" s="153"/>
      <c r="N671" s="153"/>
      <c r="O671" s="151"/>
    </row>
    <row r="672" spans="1:15">
      <c r="A672" s="152"/>
      <c r="B672" s="152"/>
      <c r="C672" s="152"/>
      <c r="D672" s="152"/>
      <c r="E672" s="152"/>
      <c r="F672" s="152"/>
      <c r="G672" s="152"/>
      <c r="H672" s="152"/>
      <c r="I672" s="153"/>
      <c r="J672" s="153"/>
      <c r="K672" s="153"/>
      <c r="L672" s="153"/>
      <c r="M672" s="153"/>
      <c r="N672" s="153"/>
      <c r="O672" s="151"/>
    </row>
    <row r="673" spans="1:15">
      <c r="A673" s="152"/>
      <c r="B673" s="152"/>
      <c r="C673" s="152"/>
      <c r="D673" s="152"/>
      <c r="E673" s="152"/>
      <c r="F673" s="152"/>
      <c r="G673" s="152"/>
      <c r="H673" s="152"/>
      <c r="I673" s="153"/>
      <c r="J673" s="153"/>
      <c r="K673" s="153"/>
      <c r="L673" s="153"/>
      <c r="M673" s="153"/>
      <c r="N673" s="153"/>
      <c r="O673" s="151"/>
    </row>
    <row r="674" spans="1:15">
      <c r="A674" s="152"/>
      <c r="B674" s="152"/>
      <c r="C674" s="152"/>
      <c r="D674" s="152"/>
      <c r="E674" s="152"/>
      <c r="F674" s="152"/>
      <c r="G674" s="152"/>
      <c r="H674" s="152"/>
      <c r="I674" s="153"/>
      <c r="J674" s="153"/>
      <c r="K674" s="153"/>
      <c r="L674" s="153"/>
      <c r="M674" s="153"/>
      <c r="N674" s="153"/>
      <c r="O674" s="151"/>
    </row>
    <row r="675" spans="1:15">
      <c r="A675" s="152"/>
      <c r="B675" s="152"/>
      <c r="C675" s="152"/>
      <c r="D675" s="152"/>
      <c r="E675" s="152"/>
      <c r="F675" s="152"/>
      <c r="G675" s="152"/>
      <c r="H675" s="152"/>
      <c r="I675" s="153"/>
      <c r="J675" s="153"/>
      <c r="K675" s="153"/>
      <c r="L675" s="153"/>
      <c r="M675" s="153"/>
      <c r="N675" s="153"/>
      <c r="O675" s="151"/>
    </row>
    <row r="676" spans="1:15">
      <c r="A676" s="152"/>
      <c r="B676" s="152"/>
      <c r="C676" s="152"/>
      <c r="D676" s="152"/>
      <c r="E676" s="152"/>
      <c r="F676" s="152"/>
      <c r="G676" s="152"/>
      <c r="H676" s="152"/>
      <c r="I676" s="153"/>
      <c r="J676" s="153"/>
      <c r="K676" s="153"/>
      <c r="L676" s="153"/>
      <c r="M676" s="153"/>
      <c r="N676" s="153"/>
      <c r="O676" s="151"/>
    </row>
    <row r="677" spans="1:15">
      <c r="A677" s="152"/>
      <c r="B677" s="152"/>
      <c r="C677" s="152"/>
      <c r="D677" s="152"/>
      <c r="E677" s="152"/>
      <c r="F677" s="152"/>
      <c r="G677" s="152"/>
      <c r="H677" s="152"/>
      <c r="I677" s="153"/>
      <c r="J677" s="153"/>
      <c r="K677" s="153"/>
      <c r="L677" s="153"/>
      <c r="M677" s="153"/>
      <c r="N677" s="153"/>
      <c r="O677" s="151"/>
    </row>
    <row r="678" spans="1:15">
      <c r="A678" s="152"/>
      <c r="B678" s="152"/>
      <c r="C678" s="152"/>
      <c r="D678" s="152"/>
      <c r="E678" s="152"/>
      <c r="F678" s="152"/>
      <c r="G678" s="152"/>
      <c r="H678" s="152"/>
      <c r="I678" s="153"/>
      <c r="J678" s="153"/>
      <c r="K678" s="153"/>
      <c r="L678" s="153"/>
      <c r="M678" s="153"/>
      <c r="N678" s="153"/>
      <c r="O678" s="151"/>
    </row>
    <row r="679" spans="1:15">
      <c r="A679" s="152"/>
      <c r="B679" s="152"/>
      <c r="C679" s="152"/>
      <c r="D679" s="152"/>
      <c r="E679" s="152"/>
      <c r="F679" s="152"/>
      <c r="G679" s="152"/>
      <c r="H679" s="152"/>
      <c r="I679" s="153"/>
      <c r="J679" s="153"/>
      <c r="K679" s="153"/>
      <c r="L679" s="153"/>
      <c r="M679" s="153"/>
      <c r="N679" s="153"/>
      <c r="O679" s="151"/>
    </row>
    <row r="680" spans="1:15">
      <c r="A680" s="152"/>
      <c r="B680" s="152"/>
      <c r="C680" s="152"/>
      <c r="D680" s="152"/>
      <c r="E680" s="152"/>
      <c r="F680" s="152"/>
      <c r="G680" s="152"/>
      <c r="H680" s="152"/>
      <c r="I680" s="153"/>
      <c r="J680" s="153"/>
      <c r="K680" s="153"/>
      <c r="L680" s="153"/>
      <c r="M680" s="153"/>
      <c r="N680" s="153"/>
      <c r="O680" s="151"/>
    </row>
    <row r="681" spans="1:15">
      <c r="A681" s="152"/>
      <c r="B681" s="152"/>
      <c r="C681" s="152"/>
      <c r="D681" s="152"/>
      <c r="E681" s="152"/>
      <c r="F681" s="152"/>
      <c r="G681" s="152"/>
      <c r="H681" s="152"/>
      <c r="I681" s="153"/>
      <c r="J681" s="153"/>
      <c r="K681" s="153"/>
      <c r="L681" s="153"/>
      <c r="M681" s="153"/>
      <c r="N681" s="153"/>
      <c r="O681" s="151"/>
    </row>
    <row r="682" spans="1:15">
      <c r="A682" s="152"/>
      <c r="B682" s="152"/>
      <c r="C682" s="152"/>
      <c r="D682" s="152"/>
      <c r="E682" s="152"/>
      <c r="F682" s="152"/>
      <c r="G682" s="152"/>
      <c r="H682" s="152"/>
      <c r="I682" s="153"/>
      <c r="J682" s="153"/>
      <c r="K682" s="153"/>
      <c r="L682" s="153"/>
      <c r="M682" s="153"/>
      <c r="N682" s="153"/>
      <c r="O682" s="151"/>
    </row>
    <row r="683" spans="1:15">
      <c r="A683" s="152"/>
      <c r="B683" s="152"/>
      <c r="C683" s="152"/>
      <c r="D683" s="152"/>
      <c r="E683" s="152"/>
      <c r="F683" s="152"/>
      <c r="G683" s="152"/>
      <c r="H683" s="152"/>
      <c r="I683" s="153"/>
      <c r="J683" s="153"/>
      <c r="K683" s="153"/>
      <c r="L683" s="153"/>
      <c r="M683" s="153"/>
      <c r="N683" s="153"/>
      <c r="O683" s="151"/>
    </row>
    <row r="684" spans="1:15">
      <c r="A684" s="152"/>
      <c r="B684" s="152"/>
      <c r="C684" s="152"/>
      <c r="D684" s="152"/>
      <c r="E684" s="152"/>
      <c r="F684" s="152"/>
      <c r="G684" s="152"/>
      <c r="H684" s="152"/>
      <c r="I684" s="153"/>
      <c r="J684" s="153"/>
      <c r="K684" s="153"/>
      <c r="L684" s="153"/>
      <c r="M684" s="153"/>
      <c r="N684" s="153"/>
      <c r="O684" s="151"/>
    </row>
    <row r="685" spans="1:15">
      <c r="A685" s="152"/>
      <c r="B685" s="152"/>
      <c r="C685" s="152"/>
      <c r="D685" s="152"/>
      <c r="E685" s="152"/>
      <c r="F685" s="152"/>
      <c r="G685" s="152"/>
      <c r="H685" s="152"/>
      <c r="I685" s="153"/>
      <c r="J685" s="153"/>
      <c r="K685" s="153"/>
      <c r="L685" s="153"/>
      <c r="M685" s="153"/>
      <c r="N685" s="153"/>
      <c r="O685" s="151"/>
    </row>
    <row r="686" spans="1:15">
      <c r="A686" s="152"/>
      <c r="B686" s="152"/>
      <c r="C686" s="152"/>
      <c r="D686" s="152"/>
      <c r="E686" s="152"/>
      <c r="F686" s="152"/>
      <c r="G686" s="152"/>
      <c r="H686" s="152"/>
      <c r="I686" s="153"/>
      <c r="J686" s="153"/>
      <c r="K686" s="153"/>
      <c r="L686" s="153"/>
      <c r="M686" s="153"/>
      <c r="N686" s="153"/>
      <c r="O686" s="151"/>
    </row>
    <row r="687" spans="1:15">
      <c r="A687" s="152"/>
      <c r="B687" s="152"/>
      <c r="C687" s="152"/>
      <c r="D687" s="152"/>
      <c r="E687" s="152"/>
      <c r="F687" s="152"/>
      <c r="G687" s="152"/>
      <c r="H687" s="152"/>
      <c r="I687" s="153"/>
      <c r="J687" s="153"/>
      <c r="K687" s="153"/>
      <c r="L687" s="153"/>
      <c r="M687" s="153"/>
      <c r="N687" s="153"/>
      <c r="O687" s="151"/>
    </row>
    <row r="688" spans="1:15">
      <c r="A688" s="152"/>
      <c r="B688" s="152"/>
      <c r="C688" s="152"/>
      <c r="D688" s="152"/>
      <c r="E688" s="152"/>
      <c r="F688" s="152"/>
      <c r="G688" s="152"/>
      <c r="H688" s="152"/>
      <c r="I688" s="153"/>
      <c r="J688" s="153"/>
      <c r="K688" s="153"/>
      <c r="L688" s="153"/>
      <c r="M688" s="153"/>
      <c r="N688" s="153"/>
      <c r="O688" s="151"/>
    </row>
    <row r="689" spans="1:15">
      <c r="A689" s="152"/>
      <c r="B689" s="152"/>
      <c r="C689" s="152"/>
      <c r="D689" s="152"/>
      <c r="E689" s="152"/>
      <c r="F689" s="152"/>
      <c r="G689" s="152"/>
      <c r="H689" s="152"/>
      <c r="I689" s="153"/>
      <c r="J689" s="153"/>
      <c r="K689" s="153"/>
      <c r="L689" s="153"/>
      <c r="M689" s="153"/>
      <c r="N689" s="153"/>
      <c r="O689" s="151"/>
    </row>
    <row r="690" spans="1:15">
      <c r="A690" s="152"/>
      <c r="B690" s="152"/>
      <c r="C690" s="152"/>
      <c r="D690" s="152"/>
      <c r="E690" s="152"/>
      <c r="F690" s="152"/>
      <c r="G690" s="152"/>
      <c r="H690" s="152"/>
      <c r="I690" s="153"/>
      <c r="J690" s="153"/>
      <c r="K690" s="153"/>
      <c r="L690" s="153"/>
      <c r="M690" s="153"/>
      <c r="N690" s="153"/>
      <c r="O690" s="151"/>
    </row>
    <row r="691" spans="1:15">
      <c r="A691" s="152"/>
      <c r="B691" s="152"/>
      <c r="C691" s="152"/>
      <c r="D691" s="152"/>
      <c r="E691" s="152"/>
      <c r="F691" s="152"/>
      <c r="G691" s="152"/>
      <c r="H691" s="152"/>
      <c r="I691" s="153"/>
      <c r="J691" s="153"/>
      <c r="K691" s="153"/>
      <c r="L691" s="153"/>
      <c r="M691" s="153"/>
      <c r="N691" s="153"/>
      <c r="O691" s="151"/>
    </row>
    <row r="692" spans="1:15">
      <c r="A692" s="152"/>
      <c r="B692" s="152"/>
      <c r="C692" s="152"/>
      <c r="D692" s="152"/>
      <c r="E692" s="152"/>
      <c r="F692" s="152"/>
      <c r="G692" s="152"/>
      <c r="H692" s="152"/>
      <c r="I692" s="153"/>
      <c r="J692" s="153"/>
      <c r="K692" s="153"/>
      <c r="L692" s="153"/>
      <c r="M692" s="153"/>
      <c r="N692" s="153"/>
      <c r="O692" s="151"/>
    </row>
    <row r="693" spans="1:15">
      <c r="A693" s="152"/>
      <c r="B693" s="152"/>
      <c r="C693" s="152"/>
      <c r="D693" s="152"/>
      <c r="E693" s="152"/>
      <c r="F693" s="152"/>
      <c r="G693" s="152"/>
      <c r="H693" s="152"/>
      <c r="I693" s="153"/>
      <c r="J693" s="153"/>
      <c r="K693" s="153"/>
      <c r="L693" s="153"/>
      <c r="M693" s="153"/>
      <c r="N693" s="153"/>
      <c r="O693" s="151"/>
    </row>
    <row r="694" spans="1:15">
      <c r="A694" s="152"/>
      <c r="B694" s="152"/>
      <c r="C694" s="152"/>
      <c r="D694" s="152"/>
      <c r="E694" s="152"/>
      <c r="F694" s="152"/>
      <c r="G694" s="152"/>
      <c r="H694" s="152"/>
      <c r="I694" s="153"/>
      <c r="J694" s="153"/>
      <c r="K694" s="153"/>
      <c r="L694" s="153"/>
      <c r="M694" s="153"/>
      <c r="N694" s="153"/>
      <c r="O694" s="151"/>
    </row>
    <row r="695" spans="1:15">
      <c r="A695" s="152"/>
      <c r="B695" s="152"/>
      <c r="C695" s="152"/>
      <c r="D695" s="152"/>
      <c r="E695" s="152"/>
      <c r="F695" s="152"/>
      <c r="G695" s="152"/>
      <c r="H695" s="152"/>
      <c r="I695" s="153"/>
      <c r="J695" s="153"/>
      <c r="K695" s="153"/>
      <c r="L695" s="153"/>
      <c r="M695" s="153"/>
      <c r="N695" s="153"/>
      <c r="O695" s="151"/>
    </row>
    <row r="696" spans="1:15">
      <c r="A696" s="152"/>
      <c r="B696" s="152"/>
      <c r="C696" s="152"/>
      <c r="D696" s="152"/>
      <c r="E696" s="152"/>
      <c r="F696" s="152"/>
      <c r="G696" s="152"/>
      <c r="H696" s="152"/>
      <c r="I696" s="153"/>
      <c r="J696" s="153"/>
      <c r="K696" s="153"/>
      <c r="L696" s="153"/>
      <c r="M696" s="153"/>
      <c r="N696" s="153"/>
      <c r="O696" s="151"/>
    </row>
    <row r="697" spans="1:15">
      <c r="A697" s="152"/>
      <c r="B697" s="152"/>
      <c r="C697" s="152"/>
      <c r="D697" s="152"/>
      <c r="E697" s="152"/>
      <c r="F697" s="152"/>
      <c r="G697" s="152"/>
      <c r="H697" s="152"/>
      <c r="I697" s="153"/>
      <c r="J697" s="153"/>
      <c r="K697" s="153"/>
      <c r="L697" s="153"/>
      <c r="M697" s="153"/>
      <c r="N697" s="153"/>
      <c r="O697" s="151"/>
    </row>
    <row r="698" spans="1:15">
      <c r="A698" s="152"/>
      <c r="B698" s="152"/>
      <c r="C698" s="152"/>
      <c r="D698" s="152"/>
      <c r="E698" s="152"/>
      <c r="F698" s="152"/>
      <c r="G698" s="152"/>
      <c r="H698" s="152"/>
      <c r="I698" s="153"/>
      <c r="J698" s="153"/>
      <c r="K698" s="153"/>
      <c r="L698" s="153"/>
      <c r="M698" s="153"/>
      <c r="N698" s="153"/>
      <c r="O698" s="151"/>
    </row>
    <row r="699" spans="1:15">
      <c r="A699" s="152"/>
      <c r="B699" s="152"/>
      <c r="C699" s="152"/>
      <c r="D699" s="152"/>
      <c r="E699" s="152"/>
      <c r="F699" s="152"/>
      <c r="G699" s="152"/>
      <c r="H699" s="152"/>
      <c r="I699" s="153"/>
      <c r="J699" s="153"/>
      <c r="K699" s="153"/>
      <c r="L699" s="153"/>
      <c r="M699" s="153"/>
      <c r="N699" s="153"/>
      <c r="O699" s="151"/>
    </row>
    <row r="700" spans="1:15">
      <c r="A700" s="152"/>
      <c r="B700" s="152"/>
      <c r="C700" s="152"/>
      <c r="D700" s="152"/>
      <c r="E700" s="152"/>
      <c r="F700" s="152"/>
      <c r="G700" s="152"/>
      <c r="H700" s="152"/>
      <c r="I700" s="153"/>
      <c r="J700" s="153"/>
      <c r="K700" s="153"/>
      <c r="L700" s="153"/>
      <c r="M700" s="153"/>
      <c r="N700" s="153"/>
      <c r="O700" s="151"/>
    </row>
    <row r="701" spans="1:15">
      <c r="A701" s="152"/>
      <c r="B701" s="152"/>
      <c r="C701" s="152"/>
      <c r="D701" s="152"/>
      <c r="E701" s="152"/>
      <c r="F701" s="152"/>
      <c r="G701" s="152"/>
      <c r="H701" s="152"/>
      <c r="I701" s="153"/>
      <c r="J701" s="153"/>
      <c r="K701" s="153"/>
      <c r="L701" s="153"/>
      <c r="M701" s="153"/>
      <c r="N701" s="153"/>
      <c r="O701" s="151"/>
    </row>
    <row r="702" spans="1:15">
      <c r="A702" s="152"/>
      <c r="B702" s="152"/>
      <c r="C702" s="152"/>
      <c r="D702" s="152"/>
      <c r="E702" s="152"/>
      <c r="F702" s="152"/>
      <c r="G702" s="152"/>
      <c r="H702" s="152"/>
      <c r="I702" s="153"/>
      <c r="J702" s="153"/>
      <c r="K702" s="153"/>
      <c r="L702" s="153"/>
      <c r="M702" s="153"/>
      <c r="N702" s="153"/>
      <c r="O702" s="151"/>
    </row>
    <row r="703" spans="1:15">
      <c r="A703" s="152"/>
      <c r="B703" s="152"/>
      <c r="C703" s="152"/>
      <c r="D703" s="152"/>
      <c r="E703" s="152"/>
      <c r="F703" s="152"/>
      <c r="G703" s="152"/>
      <c r="H703" s="152"/>
      <c r="I703" s="153"/>
      <c r="J703" s="153"/>
      <c r="K703" s="153"/>
      <c r="L703" s="153"/>
      <c r="M703" s="153"/>
      <c r="N703" s="153"/>
      <c r="O703" s="151"/>
    </row>
    <row r="704" spans="1:15">
      <c r="A704" s="152"/>
      <c r="B704" s="152"/>
      <c r="C704" s="152"/>
      <c r="D704" s="152"/>
      <c r="E704" s="152"/>
      <c r="F704" s="152"/>
      <c r="G704" s="152"/>
      <c r="H704" s="152"/>
      <c r="I704" s="153"/>
      <c r="J704" s="153"/>
      <c r="K704" s="153"/>
      <c r="L704" s="153"/>
      <c r="M704" s="153"/>
      <c r="N704" s="153"/>
      <c r="O704" s="151"/>
    </row>
    <row r="705" spans="1:15">
      <c r="A705" s="152"/>
      <c r="B705" s="152"/>
      <c r="C705" s="152"/>
      <c r="D705" s="152"/>
      <c r="E705" s="152"/>
      <c r="F705" s="152"/>
      <c r="G705" s="152"/>
      <c r="H705" s="152"/>
      <c r="I705" s="153"/>
      <c r="J705" s="153"/>
      <c r="K705" s="153"/>
      <c r="L705" s="153"/>
      <c r="M705" s="153"/>
      <c r="N705" s="153"/>
      <c r="O705" s="151"/>
    </row>
    <row r="706" spans="1:15">
      <c r="A706" s="152"/>
      <c r="B706" s="152"/>
      <c r="C706" s="152"/>
      <c r="D706" s="152"/>
      <c r="E706" s="152"/>
      <c r="F706" s="152"/>
      <c r="G706" s="152"/>
      <c r="H706" s="152"/>
      <c r="I706" s="153"/>
      <c r="J706" s="153"/>
      <c r="K706" s="153"/>
      <c r="L706" s="153"/>
      <c r="M706" s="153"/>
      <c r="N706" s="153"/>
      <c r="O706" s="151"/>
    </row>
    <row r="707" spans="1:15">
      <c r="A707" s="152"/>
      <c r="B707" s="152"/>
      <c r="C707" s="152"/>
      <c r="D707" s="152"/>
      <c r="E707" s="152"/>
      <c r="F707" s="152"/>
      <c r="G707" s="152"/>
      <c r="H707" s="152"/>
      <c r="I707" s="153"/>
      <c r="J707" s="153"/>
      <c r="K707" s="153"/>
      <c r="L707" s="153"/>
      <c r="M707" s="153"/>
      <c r="N707" s="153"/>
      <c r="O707" s="151"/>
    </row>
    <row r="708" spans="1:15">
      <c r="A708" s="152"/>
      <c r="B708" s="152"/>
      <c r="C708" s="152"/>
      <c r="D708" s="152"/>
      <c r="E708" s="152"/>
      <c r="F708" s="152"/>
      <c r="G708" s="152"/>
      <c r="H708" s="152"/>
      <c r="I708" s="153"/>
      <c r="J708" s="153"/>
      <c r="K708" s="153"/>
      <c r="L708" s="153"/>
      <c r="M708" s="153"/>
      <c r="N708" s="153"/>
      <c r="O708" s="151"/>
    </row>
    <row r="709" spans="1:15">
      <c r="A709" s="152"/>
      <c r="B709" s="152"/>
      <c r="C709" s="152"/>
      <c r="D709" s="152"/>
      <c r="E709" s="152"/>
      <c r="F709" s="152"/>
      <c r="G709" s="152"/>
      <c r="H709" s="152"/>
      <c r="I709" s="153"/>
      <c r="J709" s="153"/>
      <c r="K709" s="153"/>
      <c r="L709" s="153"/>
      <c r="M709" s="153"/>
      <c r="N709" s="153"/>
      <c r="O709" s="151"/>
    </row>
    <row r="710" spans="1:15">
      <c r="A710" s="152"/>
      <c r="B710" s="152"/>
      <c r="C710" s="152"/>
      <c r="D710" s="152"/>
      <c r="E710" s="152"/>
      <c r="F710" s="152"/>
      <c r="G710" s="152"/>
      <c r="H710" s="152"/>
      <c r="I710" s="153"/>
      <c r="J710" s="153"/>
      <c r="K710" s="153"/>
      <c r="L710" s="153"/>
      <c r="M710" s="153"/>
      <c r="N710" s="153"/>
      <c r="O710" s="151"/>
    </row>
    <row r="711" spans="1:15">
      <c r="A711" s="152"/>
      <c r="B711" s="152"/>
      <c r="C711" s="152"/>
      <c r="D711" s="152"/>
      <c r="E711" s="152"/>
      <c r="F711" s="152"/>
      <c r="G711" s="152"/>
      <c r="H711" s="152"/>
      <c r="I711" s="153"/>
      <c r="J711" s="153"/>
      <c r="K711" s="153"/>
      <c r="L711" s="153"/>
      <c r="M711" s="153"/>
      <c r="N711" s="153"/>
      <c r="O711" s="151"/>
    </row>
    <row r="712" spans="1:15">
      <c r="A712" s="152"/>
      <c r="B712" s="152"/>
      <c r="C712" s="152"/>
      <c r="D712" s="152"/>
      <c r="E712" s="152"/>
      <c r="F712" s="152"/>
      <c r="G712" s="152"/>
      <c r="H712" s="152"/>
      <c r="I712" s="153"/>
      <c r="J712" s="153"/>
      <c r="K712" s="153"/>
      <c r="L712" s="153"/>
      <c r="M712" s="153"/>
      <c r="N712" s="153"/>
      <c r="O712" s="151"/>
    </row>
    <row r="713" spans="1:15">
      <c r="A713" s="152"/>
      <c r="B713" s="152"/>
      <c r="C713" s="152"/>
      <c r="D713" s="152"/>
      <c r="E713" s="152"/>
      <c r="F713" s="152"/>
      <c r="G713" s="152"/>
      <c r="H713" s="152"/>
      <c r="I713" s="153"/>
      <c r="J713" s="153"/>
      <c r="K713" s="153"/>
      <c r="L713" s="153"/>
      <c r="M713" s="153"/>
      <c r="N713" s="153"/>
      <c r="O713" s="151"/>
    </row>
    <row r="714" spans="1:15">
      <c r="A714" s="152"/>
      <c r="B714" s="152"/>
      <c r="C714" s="152"/>
      <c r="D714" s="152"/>
      <c r="E714" s="152"/>
      <c r="F714" s="152"/>
      <c r="G714" s="152"/>
      <c r="H714" s="152"/>
      <c r="I714" s="153"/>
      <c r="J714" s="153"/>
      <c r="K714" s="153"/>
      <c r="L714" s="153"/>
      <c r="M714" s="153"/>
      <c r="N714" s="153"/>
      <c r="O714" s="151"/>
    </row>
    <row r="715" spans="1:15">
      <c r="A715" s="152"/>
      <c r="B715" s="152"/>
      <c r="C715" s="152"/>
      <c r="D715" s="152"/>
      <c r="E715" s="152"/>
      <c r="F715" s="152"/>
      <c r="G715" s="152"/>
      <c r="H715" s="152"/>
      <c r="I715" s="153"/>
      <c r="J715" s="153"/>
      <c r="K715" s="153"/>
      <c r="L715" s="153"/>
      <c r="M715" s="153"/>
      <c r="N715" s="153"/>
      <c r="O715" s="151"/>
    </row>
    <row r="716" spans="1:15">
      <c r="A716" s="152"/>
      <c r="B716" s="152"/>
      <c r="C716" s="152"/>
      <c r="D716" s="152"/>
      <c r="E716" s="152"/>
      <c r="F716" s="152"/>
      <c r="G716" s="152"/>
      <c r="H716" s="152"/>
      <c r="I716" s="153"/>
      <c r="J716" s="153"/>
      <c r="K716" s="153"/>
      <c r="L716" s="153"/>
      <c r="M716" s="153"/>
      <c r="N716" s="153"/>
      <c r="O716" s="151"/>
    </row>
    <row r="717" spans="1:15">
      <c r="A717" s="152"/>
      <c r="B717" s="152"/>
      <c r="C717" s="152"/>
      <c r="D717" s="152"/>
      <c r="E717" s="152"/>
      <c r="F717" s="152"/>
      <c r="G717" s="152"/>
      <c r="H717" s="152"/>
      <c r="I717" s="153"/>
      <c r="J717" s="153"/>
      <c r="K717" s="153"/>
      <c r="L717" s="153"/>
      <c r="M717" s="153"/>
      <c r="N717" s="153"/>
      <c r="O717" s="151"/>
    </row>
    <row r="718" spans="1:15">
      <c r="A718" s="152"/>
      <c r="B718" s="152"/>
      <c r="C718" s="152"/>
      <c r="D718" s="152"/>
      <c r="E718" s="152"/>
      <c r="F718" s="152"/>
      <c r="G718" s="152"/>
      <c r="H718" s="152"/>
      <c r="I718" s="153"/>
      <c r="J718" s="153"/>
      <c r="K718" s="153"/>
      <c r="L718" s="153"/>
      <c r="M718" s="153"/>
      <c r="N718" s="153"/>
      <c r="O718" s="151"/>
    </row>
    <row r="719" spans="1:15">
      <c r="A719" s="152"/>
      <c r="B719" s="152"/>
      <c r="C719" s="152"/>
      <c r="D719" s="152"/>
      <c r="E719" s="152"/>
      <c r="F719" s="152"/>
      <c r="G719" s="152"/>
      <c r="H719" s="152"/>
      <c r="I719" s="153"/>
      <c r="J719" s="153"/>
      <c r="K719" s="153"/>
      <c r="L719" s="153"/>
      <c r="M719" s="153"/>
      <c r="N719" s="153"/>
      <c r="O719" s="151"/>
    </row>
    <row r="720" spans="1:15">
      <c r="A720" s="152"/>
      <c r="B720" s="152"/>
      <c r="C720" s="152"/>
      <c r="D720" s="152"/>
      <c r="E720" s="152"/>
      <c r="F720" s="152"/>
      <c r="G720" s="152"/>
      <c r="H720" s="152"/>
      <c r="I720" s="153"/>
      <c r="J720" s="153"/>
      <c r="K720" s="153"/>
      <c r="L720" s="153"/>
      <c r="M720" s="153"/>
      <c r="N720" s="153"/>
      <c r="O720" s="151"/>
    </row>
    <row r="721" spans="1:15">
      <c r="A721" s="152"/>
      <c r="B721" s="152"/>
      <c r="C721" s="152"/>
      <c r="D721" s="152"/>
      <c r="E721" s="152"/>
      <c r="F721" s="152"/>
      <c r="G721" s="152"/>
      <c r="H721" s="152"/>
      <c r="I721" s="153"/>
      <c r="J721" s="153"/>
      <c r="K721" s="153"/>
      <c r="L721" s="153"/>
      <c r="M721" s="153"/>
      <c r="N721" s="153"/>
      <c r="O721" s="151"/>
    </row>
    <row r="722" spans="1:15">
      <c r="A722" s="152"/>
      <c r="B722" s="152"/>
      <c r="C722" s="152"/>
      <c r="D722" s="152"/>
      <c r="E722" s="152"/>
      <c r="F722" s="152"/>
      <c r="G722" s="152"/>
      <c r="H722" s="152"/>
      <c r="I722" s="153"/>
      <c r="J722" s="153"/>
      <c r="K722" s="153"/>
      <c r="L722" s="153"/>
      <c r="M722" s="153"/>
      <c r="N722" s="153"/>
      <c r="O722" s="151"/>
    </row>
    <row r="723" spans="1:15">
      <c r="A723" s="152"/>
      <c r="B723" s="152"/>
      <c r="C723" s="152"/>
      <c r="D723" s="152"/>
      <c r="E723" s="152"/>
      <c r="F723" s="152"/>
      <c r="G723" s="152"/>
      <c r="H723" s="152"/>
      <c r="I723" s="153"/>
      <c r="J723" s="153"/>
      <c r="K723" s="153"/>
      <c r="L723" s="153"/>
      <c r="M723" s="153"/>
      <c r="N723" s="153"/>
      <c r="O723" s="151"/>
    </row>
    <row r="724" spans="1:15">
      <c r="A724" s="152"/>
      <c r="B724" s="152"/>
      <c r="C724" s="152"/>
      <c r="D724" s="152"/>
      <c r="E724" s="152"/>
      <c r="F724" s="152"/>
      <c r="G724" s="152"/>
      <c r="H724" s="152"/>
      <c r="I724" s="153"/>
      <c r="J724" s="153"/>
      <c r="K724" s="153"/>
      <c r="L724" s="153"/>
      <c r="M724" s="153"/>
      <c r="N724" s="153"/>
      <c r="O724" s="151"/>
    </row>
    <row r="725" spans="1:15">
      <c r="A725" s="152"/>
      <c r="B725" s="152"/>
      <c r="C725" s="152"/>
      <c r="D725" s="152"/>
      <c r="E725" s="152"/>
      <c r="F725" s="152"/>
      <c r="G725" s="152"/>
      <c r="H725" s="152"/>
      <c r="I725" s="153"/>
      <c r="J725" s="153"/>
      <c r="K725" s="153"/>
      <c r="L725" s="153"/>
      <c r="M725" s="153"/>
      <c r="N725" s="153"/>
      <c r="O725" s="151"/>
    </row>
    <row r="726" spans="1:15">
      <c r="A726" s="152"/>
      <c r="B726" s="152"/>
      <c r="C726" s="152"/>
      <c r="D726" s="152"/>
      <c r="E726" s="152"/>
      <c r="F726" s="152"/>
      <c r="G726" s="152"/>
      <c r="H726" s="152"/>
      <c r="I726" s="153"/>
      <c r="J726" s="153"/>
      <c r="K726" s="153"/>
      <c r="L726" s="153"/>
      <c r="M726" s="153"/>
      <c r="N726" s="153"/>
      <c r="O726" s="151"/>
    </row>
    <row r="727" spans="1:15">
      <c r="A727" s="152"/>
      <c r="B727" s="152"/>
      <c r="C727" s="152"/>
      <c r="D727" s="152"/>
      <c r="E727" s="152"/>
      <c r="F727" s="152"/>
      <c r="G727" s="152"/>
      <c r="H727" s="152"/>
      <c r="I727" s="153"/>
      <c r="J727" s="153"/>
      <c r="K727" s="153"/>
      <c r="L727" s="153"/>
      <c r="M727" s="153"/>
      <c r="N727" s="153"/>
      <c r="O727" s="151"/>
    </row>
    <row r="728" spans="1:15">
      <c r="A728" s="152"/>
      <c r="B728" s="152"/>
      <c r="C728" s="152"/>
      <c r="D728" s="152"/>
      <c r="E728" s="152"/>
      <c r="F728" s="152"/>
      <c r="G728" s="152"/>
      <c r="H728" s="152"/>
      <c r="I728" s="153"/>
      <c r="J728" s="153"/>
      <c r="K728" s="153"/>
      <c r="L728" s="153"/>
      <c r="M728" s="153"/>
      <c r="N728" s="153"/>
      <c r="O728" s="151"/>
    </row>
    <row r="729" spans="1:15">
      <c r="A729" s="152"/>
      <c r="B729" s="152"/>
      <c r="C729" s="152"/>
      <c r="D729" s="152"/>
      <c r="E729" s="152"/>
      <c r="F729" s="152"/>
      <c r="G729" s="152"/>
      <c r="H729" s="152"/>
      <c r="I729" s="153"/>
      <c r="J729" s="153"/>
      <c r="K729" s="153"/>
      <c r="L729" s="153"/>
      <c r="M729" s="153"/>
      <c r="N729" s="153"/>
      <c r="O729" s="151"/>
    </row>
    <row r="730" spans="1:15">
      <c r="A730" s="152"/>
      <c r="B730" s="152"/>
      <c r="C730" s="152"/>
      <c r="D730" s="152"/>
      <c r="E730" s="152"/>
      <c r="F730" s="152"/>
      <c r="G730" s="152"/>
      <c r="H730" s="152"/>
      <c r="I730" s="153"/>
      <c r="J730" s="153"/>
      <c r="K730" s="153"/>
      <c r="L730" s="153"/>
      <c r="M730" s="153"/>
      <c r="N730" s="153"/>
      <c r="O730" s="151"/>
    </row>
    <row r="731" spans="1:15">
      <c r="A731" s="152"/>
      <c r="B731" s="152"/>
      <c r="C731" s="152"/>
      <c r="D731" s="152"/>
      <c r="E731" s="152"/>
      <c r="F731" s="152"/>
      <c r="G731" s="152"/>
      <c r="H731" s="152"/>
      <c r="I731" s="153"/>
      <c r="J731" s="153"/>
      <c r="K731" s="153"/>
      <c r="L731" s="153"/>
      <c r="M731" s="153"/>
      <c r="N731" s="153"/>
      <c r="O731" s="151"/>
    </row>
    <row r="732" spans="1:15">
      <c r="A732" s="152"/>
      <c r="B732" s="152"/>
      <c r="C732" s="152"/>
      <c r="D732" s="152"/>
      <c r="E732" s="152"/>
      <c r="F732" s="152"/>
      <c r="G732" s="152"/>
      <c r="H732" s="152"/>
      <c r="I732" s="153"/>
      <c r="J732" s="153"/>
      <c r="K732" s="153"/>
      <c r="L732" s="153"/>
      <c r="M732" s="153"/>
      <c r="N732" s="153"/>
      <c r="O732" s="151"/>
    </row>
    <row r="733" spans="1:15">
      <c r="A733" s="152"/>
      <c r="B733" s="152"/>
      <c r="C733" s="152"/>
      <c r="D733" s="152"/>
      <c r="E733" s="152"/>
      <c r="F733" s="152"/>
      <c r="G733" s="152"/>
      <c r="H733" s="152"/>
      <c r="I733" s="153"/>
      <c r="J733" s="153"/>
      <c r="K733" s="153"/>
      <c r="L733" s="153"/>
      <c r="M733" s="153"/>
      <c r="N733" s="153"/>
      <c r="O733" s="151"/>
    </row>
    <row r="734" spans="1:15">
      <c r="A734" s="152"/>
      <c r="B734" s="152"/>
      <c r="C734" s="152"/>
      <c r="D734" s="152"/>
      <c r="E734" s="152"/>
      <c r="F734" s="152"/>
      <c r="G734" s="152"/>
      <c r="H734" s="152"/>
      <c r="I734" s="153"/>
      <c r="J734" s="153"/>
      <c r="K734" s="153"/>
      <c r="L734" s="153"/>
      <c r="M734" s="153"/>
      <c r="N734" s="153"/>
      <c r="O734" s="151"/>
    </row>
    <row r="735" spans="1:15">
      <c r="A735" s="152"/>
      <c r="B735" s="152"/>
      <c r="C735" s="152"/>
      <c r="D735" s="152"/>
      <c r="E735" s="152"/>
      <c r="F735" s="152"/>
      <c r="G735" s="152"/>
      <c r="H735" s="152"/>
      <c r="I735" s="153"/>
      <c r="J735" s="153"/>
      <c r="K735" s="153"/>
      <c r="L735" s="153"/>
      <c r="M735" s="153"/>
      <c r="N735" s="153"/>
      <c r="O735" s="151"/>
    </row>
    <row r="736" spans="1:15">
      <c r="A736" s="152"/>
      <c r="B736" s="152"/>
      <c r="C736" s="152"/>
      <c r="D736" s="152"/>
      <c r="E736" s="152"/>
      <c r="F736" s="152"/>
      <c r="G736" s="152"/>
      <c r="H736" s="152"/>
      <c r="I736" s="153"/>
      <c r="J736" s="153"/>
      <c r="K736" s="153"/>
      <c r="L736" s="153"/>
      <c r="M736" s="153"/>
      <c r="N736" s="153"/>
      <c r="O736" s="151"/>
    </row>
    <row r="737" spans="1:15">
      <c r="A737" s="152"/>
      <c r="B737" s="152"/>
      <c r="C737" s="152"/>
      <c r="D737" s="152"/>
      <c r="E737" s="152"/>
      <c r="F737" s="152"/>
      <c r="G737" s="152"/>
      <c r="H737" s="152"/>
      <c r="I737" s="153"/>
      <c r="J737" s="153"/>
      <c r="K737" s="153"/>
      <c r="L737" s="153"/>
      <c r="M737" s="153"/>
      <c r="N737" s="153"/>
      <c r="O737" s="151"/>
    </row>
    <row r="738" spans="1:15">
      <c r="A738" s="152"/>
      <c r="B738" s="152"/>
      <c r="C738" s="152"/>
      <c r="D738" s="152"/>
      <c r="E738" s="152"/>
      <c r="F738" s="152"/>
      <c r="G738" s="152"/>
      <c r="H738" s="152"/>
      <c r="I738" s="153"/>
      <c r="J738" s="153"/>
      <c r="K738" s="153"/>
      <c r="L738" s="153"/>
      <c r="M738" s="153"/>
      <c r="N738" s="153"/>
      <c r="O738" s="151"/>
    </row>
    <row r="739" spans="1:15">
      <c r="A739" s="152"/>
      <c r="B739" s="152"/>
      <c r="C739" s="152"/>
      <c r="D739" s="152"/>
      <c r="E739" s="152"/>
      <c r="F739" s="152"/>
      <c r="G739" s="152"/>
      <c r="H739" s="152"/>
      <c r="I739" s="153"/>
      <c r="J739" s="153"/>
      <c r="K739" s="153"/>
      <c r="L739" s="153"/>
      <c r="M739" s="153"/>
      <c r="N739" s="153"/>
      <c r="O739" s="151"/>
    </row>
    <row r="740" spans="1:15">
      <c r="A740" s="152"/>
      <c r="B740" s="152"/>
      <c r="C740" s="152"/>
      <c r="D740" s="152"/>
      <c r="E740" s="152"/>
      <c r="F740" s="152"/>
      <c r="G740" s="152"/>
      <c r="H740" s="152"/>
      <c r="I740" s="153"/>
      <c r="J740" s="153"/>
      <c r="K740" s="153"/>
      <c r="L740" s="153"/>
      <c r="M740" s="153"/>
      <c r="N740" s="153"/>
      <c r="O740" s="151"/>
    </row>
    <row r="741" spans="1:15">
      <c r="A741" s="152"/>
      <c r="B741" s="152"/>
      <c r="C741" s="152"/>
      <c r="D741" s="152"/>
      <c r="E741" s="152"/>
      <c r="F741" s="152"/>
      <c r="G741" s="152"/>
      <c r="H741" s="152"/>
      <c r="I741" s="153"/>
      <c r="J741" s="153"/>
      <c r="K741" s="153"/>
      <c r="L741" s="153"/>
      <c r="M741" s="153"/>
      <c r="N741" s="153"/>
      <c r="O741" s="151"/>
    </row>
    <row r="742" spans="1:15">
      <c r="A742" s="152"/>
      <c r="B742" s="152"/>
      <c r="C742" s="152"/>
      <c r="D742" s="152"/>
      <c r="E742" s="152"/>
      <c r="F742" s="152"/>
      <c r="G742" s="152"/>
      <c r="H742" s="152"/>
      <c r="I742" s="153"/>
      <c r="J742" s="153"/>
      <c r="K742" s="153"/>
      <c r="L742" s="153"/>
      <c r="M742" s="153"/>
      <c r="N742" s="153"/>
      <c r="O742" s="151"/>
    </row>
    <row r="743" spans="1:15">
      <c r="A743" s="152"/>
      <c r="B743" s="152"/>
      <c r="C743" s="152"/>
      <c r="D743" s="152"/>
      <c r="E743" s="152"/>
      <c r="F743" s="152"/>
      <c r="G743" s="152"/>
      <c r="H743" s="152"/>
      <c r="I743" s="153"/>
      <c r="J743" s="153"/>
      <c r="K743" s="153"/>
      <c r="L743" s="153"/>
      <c r="M743" s="153"/>
      <c r="N743" s="153"/>
      <c r="O743" s="151"/>
    </row>
    <row r="744" spans="1:15">
      <c r="A744" s="152"/>
      <c r="B744" s="152"/>
      <c r="C744" s="152"/>
      <c r="D744" s="152"/>
      <c r="E744" s="152"/>
      <c r="F744" s="152"/>
      <c r="G744" s="152"/>
      <c r="H744" s="152"/>
      <c r="I744" s="153"/>
      <c r="J744" s="153"/>
      <c r="K744" s="153"/>
      <c r="L744" s="153"/>
      <c r="M744" s="153"/>
      <c r="N744" s="153"/>
      <c r="O744" s="151"/>
    </row>
    <row r="745" spans="1:15">
      <c r="A745" s="152"/>
      <c r="B745" s="152"/>
      <c r="C745" s="152"/>
      <c r="D745" s="152"/>
      <c r="E745" s="152"/>
      <c r="F745" s="152"/>
      <c r="G745" s="152"/>
      <c r="H745" s="152"/>
      <c r="I745" s="153"/>
      <c r="J745" s="153"/>
      <c r="K745" s="153"/>
      <c r="L745" s="153"/>
      <c r="M745" s="153"/>
      <c r="N745" s="153"/>
      <c r="O745" s="151"/>
    </row>
    <row r="746" spans="1:15">
      <c r="A746" s="152"/>
      <c r="B746" s="152"/>
      <c r="C746" s="152"/>
      <c r="D746" s="152"/>
      <c r="E746" s="152"/>
      <c r="F746" s="152"/>
      <c r="G746" s="152"/>
      <c r="H746" s="152"/>
      <c r="I746" s="153"/>
      <c r="J746" s="153"/>
      <c r="K746" s="153"/>
      <c r="L746" s="153"/>
      <c r="M746" s="153"/>
      <c r="N746" s="153"/>
      <c r="O746" s="151"/>
    </row>
    <row r="747" spans="1:15">
      <c r="A747" s="152"/>
      <c r="B747" s="152"/>
      <c r="C747" s="152"/>
      <c r="D747" s="152"/>
      <c r="E747" s="152"/>
      <c r="F747" s="152"/>
      <c r="G747" s="152"/>
      <c r="H747" s="152"/>
      <c r="I747" s="153"/>
      <c r="J747" s="153"/>
      <c r="K747" s="153"/>
      <c r="L747" s="153"/>
      <c r="M747" s="153"/>
      <c r="N747" s="153"/>
      <c r="O747" s="151"/>
    </row>
    <row r="748" spans="1:15">
      <c r="A748" s="152"/>
      <c r="B748" s="152"/>
      <c r="C748" s="152"/>
      <c r="D748" s="152"/>
      <c r="E748" s="152"/>
      <c r="F748" s="152"/>
      <c r="G748" s="152"/>
      <c r="H748" s="152"/>
      <c r="I748" s="153"/>
      <c r="J748" s="153"/>
      <c r="K748" s="153"/>
      <c r="L748" s="153"/>
      <c r="M748" s="153"/>
      <c r="N748" s="153"/>
      <c r="O748" s="151"/>
    </row>
    <row r="749" spans="1:15">
      <c r="A749" s="152"/>
      <c r="B749" s="152"/>
      <c r="C749" s="152"/>
      <c r="D749" s="152"/>
      <c r="E749" s="152"/>
      <c r="F749" s="152"/>
      <c r="G749" s="152"/>
      <c r="H749" s="152"/>
      <c r="I749" s="153"/>
      <c r="J749" s="153"/>
      <c r="K749" s="153"/>
      <c r="L749" s="153"/>
      <c r="M749" s="153"/>
      <c r="N749" s="153"/>
      <c r="O749" s="151"/>
    </row>
    <row r="750" spans="1:15">
      <c r="A750" s="152"/>
      <c r="B750" s="152"/>
      <c r="C750" s="152"/>
      <c r="D750" s="152"/>
      <c r="E750" s="152"/>
      <c r="F750" s="152"/>
      <c r="G750" s="152"/>
      <c r="H750" s="152"/>
      <c r="I750" s="153"/>
      <c r="J750" s="153"/>
      <c r="K750" s="153"/>
      <c r="L750" s="153"/>
      <c r="M750" s="153"/>
      <c r="N750" s="153"/>
      <c r="O750" s="151"/>
    </row>
    <row r="751" spans="1:15">
      <c r="A751" s="152"/>
      <c r="B751" s="152"/>
      <c r="C751" s="152"/>
      <c r="D751" s="152"/>
      <c r="E751" s="152"/>
      <c r="F751" s="152"/>
      <c r="G751" s="152"/>
      <c r="H751" s="152"/>
      <c r="I751" s="153"/>
      <c r="J751" s="153"/>
      <c r="K751" s="153"/>
      <c r="L751" s="153"/>
      <c r="M751" s="153"/>
      <c r="N751" s="153"/>
      <c r="O751" s="151"/>
    </row>
    <row r="752" spans="1:15">
      <c r="A752" s="152"/>
      <c r="B752" s="152"/>
      <c r="C752" s="152"/>
      <c r="D752" s="152"/>
      <c r="E752" s="152"/>
      <c r="F752" s="152"/>
      <c r="G752" s="152"/>
      <c r="H752" s="152"/>
      <c r="I752" s="153"/>
      <c r="J752" s="153"/>
      <c r="K752" s="153"/>
      <c r="L752" s="153"/>
      <c r="M752" s="153"/>
      <c r="N752" s="153"/>
      <c r="O752" s="151"/>
    </row>
    <row r="753" spans="1:15">
      <c r="A753" s="152"/>
      <c r="B753" s="152"/>
      <c r="C753" s="152"/>
      <c r="D753" s="152"/>
      <c r="E753" s="152"/>
      <c r="F753" s="152"/>
      <c r="G753" s="152"/>
      <c r="H753" s="152"/>
      <c r="I753" s="153"/>
      <c r="J753" s="153"/>
      <c r="K753" s="153"/>
      <c r="L753" s="153"/>
      <c r="M753" s="153"/>
      <c r="N753" s="153"/>
      <c r="O753" s="151"/>
    </row>
    <row r="754" spans="1:15">
      <c r="A754" s="152"/>
      <c r="B754" s="152"/>
      <c r="C754" s="152"/>
      <c r="D754" s="152"/>
      <c r="E754" s="152"/>
      <c r="F754" s="152"/>
      <c r="G754" s="152"/>
      <c r="H754" s="152"/>
      <c r="I754" s="153"/>
      <c r="J754" s="153"/>
      <c r="K754" s="153"/>
      <c r="L754" s="153"/>
      <c r="M754" s="153"/>
      <c r="N754" s="153"/>
      <c r="O754" s="151"/>
    </row>
    <row r="755" spans="1:15">
      <c r="A755" s="152"/>
      <c r="B755" s="152"/>
      <c r="C755" s="152"/>
      <c r="D755" s="152"/>
      <c r="E755" s="152"/>
      <c r="F755" s="152"/>
      <c r="G755" s="152"/>
      <c r="H755" s="152"/>
      <c r="I755" s="153"/>
      <c r="J755" s="153"/>
      <c r="K755" s="153"/>
      <c r="L755" s="153"/>
      <c r="M755" s="153"/>
      <c r="N755" s="153"/>
      <c r="O755" s="151"/>
    </row>
    <row r="756" spans="1:15">
      <c r="A756" s="152"/>
      <c r="B756" s="152"/>
      <c r="C756" s="152"/>
      <c r="D756" s="152"/>
      <c r="E756" s="152"/>
      <c r="F756" s="152"/>
      <c r="G756" s="152"/>
      <c r="H756" s="152"/>
      <c r="I756" s="153"/>
      <c r="J756" s="153"/>
      <c r="K756" s="153"/>
      <c r="L756" s="153"/>
      <c r="M756" s="153"/>
      <c r="N756" s="153"/>
      <c r="O756" s="151"/>
    </row>
    <row r="757" spans="1:15">
      <c r="A757" s="152"/>
      <c r="B757" s="152"/>
      <c r="C757" s="152"/>
      <c r="D757" s="152"/>
      <c r="E757" s="152"/>
      <c r="F757" s="152"/>
      <c r="G757" s="152"/>
      <c r="H757" s="152"/>
      <c r="I757" s="153"/>
      <c r="J757" s="153"/>
      <c r="K757" s="153"/>
      <c r="L757" s="153"/>
      <c r="M757" s="153"/>
      <c r="N757" s="153"/>
      <c r="O757" s="151"/>
    </row>
    <row r="758" spans="1:15">
      <c r="A758" s="152"/>
      <c r="B758" s="152"/>
      <c r="C758" s="152"/>
      <c r="D758" s="152"/>
      <c r="E758" s="152"/>
      <c r="F758" s="152"/>
      <c r="G758" s="152"/>
      <c r="H758" s="152"/>
      <c r="I758" s="153"/>
      <c r="J758" s="153"/>
      <c r="K758" s="153"/>
      <c r="L758" s="153"/>
      <c r="M758" s="153"/>
      <c r="N758" s="153"/>
      <c r="O758" s="151"/>
    </row>
    <row r="759" spans="1:15">
      <c r="A759" s="152"/>
      <c r="B759" s="152"/>
      <c r="C759" s="152"/>
      <c r="D759" s="152"/>
      <c r="E759" s="152"/>
      <c r="F759" s="152"/>
      <c r="G759" s="152"/>
      <c r="H759" s="152"/>
      <c r="I759" s="153"/>
      <c r="J759" s="153"/>
      <c r="K759" s="153"/>
      <c r="L759" s="153"/>
      <c r="M759" s="153"/>
      <c r="N759" s="153"/>
      <c r="O759" s="151"/>
    </row>
    <row r="760" spans="1:15">
      <c r="A760" s="152"/>
      <c r="B760" s="152"/>
      <c r="C760" s="152"/>
      <c r="D760" s="152"/>
      <c r="E760" s="152"/>
      <c r="F760" s="152"/>
      <c r="G760" s="152"/>
      <c r="H760" s="152"/>
      <c r="I760" s="153"/>
      <c r="J760" s="153"/>
      <c r="K760" s="153"/>
      <c r="L760" s="153"/>
      <c r="M760" s="153"/>
      <c r="N760" s="153"/>
      <c r="O760" s="151"/>
    </row>
    <row r="761" spans="1:15">
      <c r="A761" s="152"/>
      <c r="B761" s="152"/>
      <c r="C761" s="152"/>
      <c r="D761" s="152"/>
      <c r="E761" s="152"/>
      <c r="F761" s="152"/>
      <c r="G761" s="152"/>
      <c r="H761" s="152"/>
      <c r="I761" s="153"/>
      <c r="J761" s="153"/>
      <c r="K761" s="153"/>
      <c r="L761" s="153"/>
      <c r="M761" s="153"/>
      <c r="N761" s="153"/>
      <c r="O761" s="151"/>
    </row>
    <row r="762" spans="1:15">
      <c r="A762" s="152"/>
      <c r="B762" s="152"/>
      <c r="C762" s="152"/>
      <c r="D762" s="152"/>
      <c r="E762" s="152"/>
      <c r="F762" s="152"/>
      <c r="G762" s="152"/>
      <c r="H762" s="152"/>
      <c r="I762" s="153"/>
      <c r="J762" s="153"/>
      <c r="K762" s="153"/>
      <c r="L762" s="153"/>
      <c r="M762" s="153"/>
      <c r="N762" s="153"/>
      <c r="O762" s="151"/>
    </row>
    <row r="763" spans="1:15">
      <c r="A763" s="152"/>
      <c r="B763" s="152"/>
      <c r="C763" s="152"/>
      <c r="D763" s="152"/>
      <c r="E763" s="152"/>
      <c r="F763" s="152"/>
      <c r="G763" s="152"/>
      <c r="H763" s="152"/>
      <c r="I763" s="153"/>
      <c r="J763" s="153"/>
      <c r="K763" s="153"/>
      <c r="L763" s="153"/>
      <c r="M763" s="153"/>
      <c r="N763" s="153"/>
      <c r="O763" s="151"/>
    </row>
    <row r="764" spans="1:15">
      <c r="A764" s="152"/>
      <c r="B764" s="152"/>
      <c r="C764" s="152"/>
      <c r="D764" s="152"/>
      <c r="E764" s="152"/>
      <c r="F764" s="152"/>
      <c r="G764" s="152"/>
      <c r="H764" s="152"/>
      <c r="I764" s="153"/>
      <c r="J764" s="153"/>
      <c r="K764" s="153"/>
      <c r="L764" s="153"/>
      <c r="M764" s="153"/>
      <c r="N764" s="153"/>
      <c r="O764" s="151"/>
    </row>
    <row r="765" spans="1:15">
      <c r="A765" s="152"/>
      <c r="B765" s="152"/>
      <c r="C765" s="152"/>
      <c r="D765" s="152"/>
      <c r="E765" s="152"/>
      <c r="F765" s="152"/>
      <c r="G765" s="152"/>
      <c r="H765" s="152"/>
      <c r="I765" s="153"/>
      <c r="J765" s="153"/>
      <c r="K765" s="153"/>
      <c r="L765" s="153"/>
      <c r="M765" s="153"/>
      <c r="N765" s="153"/>
      <c r="O765" s="151"/>
    </row>
    <row r="766" spans="1:15">
      <c r="A766" s="152"/>
      <c r="B766" s="152"/>
      <c r="C766" s="152"/>
      <c r="D766" s="152"/>
      <c r="E766" s="152"/>
      <c r="F766" s="152"/>
      <c r="G766" s="152"/>
      <c r="H766" s="152"/>
      <c r="I766" s="153"/>
      <c r="J766" s="153"/>
      <c r="K766" s="153"/>
      <c r="L766" s="153"/>
      <c r="M766" s="153"/>
      <c r="N766" s="153"/>
      <c r="O766" s="151"/>
    </row>
    <row r="767" spans="1:15">
      <c r="A767" s="152"/>
      <c r="B767" s="152"/>
      <c r="C767" s="152"/>
      <c r="D767" s="152"/>
      <c r="E767" s="152"/>
      <c r="F767" s="152"/>
      <c r="G767" s="152"/>
      <c r="H767" s="152"/>
      <c r="I767" s="153"/>
      <c r="J767" s="153"/>
      <c r="K767" s="153"/>
      <c r="L767" s="153"/>
      <c r="M767" s="153"/>
      <c r="N767" s="153"/>
      <c r="O767" s="151"/>
    </row>
    <row r="768" spans="1:15">
      <c r="A768" s="152"/>
      <c r="B768" s="152"/>
      <c r="C768" s="152"/>
      <c r="D768" s="152"/>
      <c r="E768" s="152"/>
      <c r="F768" s="152"/>
      <c r="G768" s="152"/>
      <c r="H768" s="152"/>
      <c r="I768" s="153"/>
      <c r="J768" s="153"/>
      <c r="K768" s="153"/>
      <c r="L768" s="153"/>
      <c r="M768" s="153"/>
      <c r="N768" s="153"/>
      <c r="O768" s="151"/>
    </row>
    <row r="769" spans="1:15">
      <c r="A769" s="152"/>
      <c r="B769" s="152"/>
      <c r="C769" s="152"/>
      <c r="D769" s="152"/>
      <c r="E769" s="152"/>
      <c r="F769" s="152"/>
      <c r="G769" s="152"/>
      <c r="H769" s="152"/>
      <c r="I769" s="153"/>
      <c r="J769" s="153"/>
      <c r="K769" s="153"/>
      <c r="L769" s="153"/>
      <c r="M769" s="153"/>
      <c r="N769" s="153"/>
      <c r="O769" s="151"/>
    </row>
    <row r="770" spans="1:15">
      <c r="A770" s="152"/>
      <c r="B770" s="152"/>
      <c r="C770" s="152"/>
      <c r="D770" s="152"/>
      <c r="E770" s="152"/>
      <c r="F770" s="152"/>
      <c r="G770" s="152"/>
      <c r="H770" s="152"/>
      <c r="I770" s="153"/>
      <c r="J770" s="153"/>
      <c r="K770" s="153"/>
      <c r="L770" s="153"/>
      <c r="M770" s="153"/>
      <c r="N770" s="153"/>
      <c r="O770" s="151"/>
    </row>
    <row r="771" spans="1:15">
      <c r="A771" s="152"/>
      <c r="B771" s="152"/>
      <c r="C771" s="152"/>
      <c r="D771" s="152"/>
      <c r="E771" s="152"/>
      <c r="F771" s="152"/>
      <c r="G771" s="152"/>
      <c r="H771" s="152"/>
      <c r="I771" s="153"/>
      <c r="J771" s="153"/>
      <c r="K771" s="153"/>
      <c r="L771" s="153"/>
      <c r="M771" s="153"/>
      <c r="N771" s="153"/>
      <c r="O771" s="151"/>
    </row>
    <row r="772" spans="1:15">
      <c r="A772" s="152"/>
      <c r="B772" s="152"/>
      <c r="C772" s="152"/>
      <c r="D772" s="152"/>
      <c r="E772" s="152"/>
      <c r="F772" s="152"/>
      <c r="G772" s="152"/>
      <c r="H772" s="152"/>
      <c r="I772" s="153"/>
      <c r="J772" s="153"/>
      <c r="K772" s="153"/>
      <c r="L772" s="153"/>
      <c r="M772" s="153"/>
      <c r="N772" s="153"/>
      <c r="O772" s="151"/>
    </row>
    <row r="773" spans="1:15">
      <c r="A773" s="152"/>
      <c r="B773" s="152"/>
      <c r="C773" s="152"/>
      <c r="D773" s="152"/>
      <c r="E773" s="152"/>
      <c r="F773" s="152"/>
      <c r="G773" s="152"/>
      <c r="H773" s="152"/>
      <c r="I773" s="153"/>
      <c r="J773" s="153"/>
      <c r="K773" s="153"/>
      <c r="L773" s="153"/>
      <c r="M773" s="153"/>
      <c r="N773" s="153"/>
      <c r="O773" s="151"/>
    </row>
    <row r="774" spans="1:15">
      <c r="A774" s="152"/>
      <c r="B774" s="152"/>
      <c r="C774" s="152"/>
      <c r="D774" s="152"/>
      <c r="E774" s="152"/>
      <c r="F774" s="152"/>
      <c r="G774" s="152"/>
      <c r="H774" s="152"/>
      <c r="I774" s="153"/>
      <c r="J774" s="153"/>
      <c r="K774" s="153"/>
      <c r="L774" s="153"/>
      <c r="M774" s="153"/>
      <c r="N774" s="153"/>
      <c r="O774" s="151"/>
    </row>
    <row r="775" spans="1:15">
      <c r="A775" s="152"/>
      <c r="B775" s="152"/>
      <c r="C775" s="152"/>
      <c r="D775" s="152"/>
      <c r="E775" s="152"/>
      <c r="F775" s="152"/>
      <c r="G775" s="152"/>
      <c r="H775" s="152"/>
      <c r="I775" s="153"/>
      <c r="J775" s="153"/>
      <c r="K775" s="153"/>
      <c r="L775" s="153"/>
      <c r="M775" s="153"/>
      <c r="N775" s="153"/>
      <c r="O775" s="151"/>
    </row>
    <row r="776" spans="1:15">
      <c r="A776" s="152"/>
      <c r="B776" s="152"/>
      <c r="C776" s="152"/>
      <c r="D776" s="152"/>
      <c r="E776" s="152"/>
      <c r="F776" s="152"/>
      <c r="G776" s="152"/>
      <c r="H776" s="152"/>
      <c r="I776" s="153"/>
      <c r="J776" s="153"/>
      <c r="K776" s="153"/>
      <c r="L776" s="153"/>
      <c r="M776" s="153"/>
      <c r="N776" s="153"/>
      <c r="O776" s="151"/>
    </row>
    <row r="777" spans="1:15">
      <c r="A777" s="152"/>
      <c r="B777" s="152"/>
      <c r="C777" s="152"/>
      <c r="D777" s="152"/>
      <c r="E777" s="152"/>
      <c r="F777" s="152"/>
      <c r="G777" s="152"/>
      <c r="H777" s="152"/>
      <c r="I777" s="153"/>
      <c r="J777" s="153"/>
      <c r="K777" s="153"/>
      <c r="L777" s="153"/>
      <c r="M777" s="153"/>
      <c r="N777" s="153"/>
      <c r="O777" s="151"/>
    </row>
    <row r="778" spans="1:15">
      <c r="A778" s="152"/>
      <c r="B778" s="152"/>
      <c r="C778" s="152"/>
      <c r="D778" s="152"/>
      <c r="E778" s="152"/>
      <c r="F778" s="152"/>
      <c r="G778" s="152"/>
      <c r="H778" s="152"/>
      <c r="I778" s="153"/>
      <c r="J778" s="153"/>
      <c r="K778" s="153"/>
      <c r="L778" s="153"/>
      <c r="M778" s="153"/>
      <c r="N778" s="153"/>
      <c r="O778" s="151"/>
    </row>
    <row r="779" spans="1:15">
      <c r="A779" s="152"/>
      <c r="B779" s="152"/>
      <c r="C779" s="152"/>
      <c r="D779" s="152"/>
      <c r="E779" s="152"/>
      <c r="F779" s="152"/>
      <c r="G779" s="152"/>
      <c r="H779" s="152"/>
      <c r="I779" s="153"/>
      <c r="J779" s="153"/>
      <c r="K779" s="153"/>
      <c r="L779" s="153"/>
      <c r="M779" s="153"/>
      <c r="N779" s="153"/>
      <c r="O779" s="151"/>
    </row>
    <row r="780" spans="1:15">
      <c r="A780" s="152"/>
      <c r="B780" s="152"/>
      <c r="C780" s="152"/>
      <c r="D780" s="152"/>
      <c r="E780" s="152"/>
      <c r="F780" s="152"/>
      <c r="G780" s="152"/>
      <c r="H780" s="152"/>
      <c r="I780" s="153"/>
      <c r="J780" s="153"/>
      <c r="K780" s="153"/>
      <c r="L780" s="153"/>
      <c r="M780" s="153"/>
      <c r="N780" s="153"/>
      <c r="O780" s="151"/>
    </row>
    <row r="781" spans="1:15">
      <c r="A781" s="152"/>
      <c r="B781" s="152"/>
      <c r="C781" s="152"/>
      <c r="D781" s="152"/>
      <c r="E781" s="152"/>
      <c r="F781" s="152"/>
      <c r="G781" s="152"/>
      <c r="H781" s="152"/>
      <c r="I781" s="153"/>
      <c r="J781" s="153"/>
      <c r="K781" s="153"/>
      <c r="L781" s="153"/>
      <c r="M781" s="153"/>
      <c r="N781" s="153"/>
      <c r="O781" s="151"/>
    </row>
    <row r="782" spans="1:15">
      <c r="A782" s="152"/>
      <c r="B782" s="152"/>
      <c r="C782" s="152"/>
      <c r="D782" s="152"/>
      <c r="E782" s="152"/>
      <c r="F782" s="152"/>
      <c r="G782" s="152"/>
      <c r="H782" s="152"/>
      <c r="I782" s="153"/>
      <c r="J782" s="153"/>
      <c r="K782" s="153"/>
      <c r="L782" s="153"/>
      <c r="M782" s="153"/>
      <c r="N782" s="153"/>
      <c r="O782" s="151"/>
    </row>
    <row r="783" spans="1:15">
      <c r="A783" s="152"/>
      <c r="B783" s="152"/>
      <c r="C783" s="152"/>
      <c r="D783" s="152"/>
      <c r="E783" s="152"/>
      <c r="F783" s="152"/>
      <c r="G783" s="152"/>
      <c r="H783" s="152"/>
      <c r="I783" s="153"/>
      <c r="J783" s="153"/>
      <c r="K783" s="153"/>
      <c r="L783" s="153"/>
      <c r="M783" s="153"/>
      <c r="N783" s="153"/>
      <c r="O783" s="151"/>
    </row>
    <row r="784" spans="1:15">
      <c r="A784" s="152"/>
      <c r="B784" s="152"/>
      <c r="C784" s="152"/>
      <c r="D784" s="152"/>
      <c r="E784" s="152"/>
      <c r="F784" s="152"/>
      <c r="G784" s="152"/>
      <c r="H784" s="152"/>
      <c r="I784" s="153"/>
      <c r="J784" s="153"/>
      <c r="K784" s="153"/>
      <c r="L784" s="153"/>
      <c r="M784" s="153"/>
      <c r="N784" s="153"/>
      <c r="O784" s="151"/>
    </row>
    <row r="785" spans="1:15">
      <c r="A785" s="152"/>
      <c r="B785" s="152"/>
      <c r="C785" s="152"/>
      <c r="D785" s="152"/>
      <c r="E785" s="152"/>
      <c r="F785" s="152"/>
      <c r="G785" s="152"/>
      <c r="H785" s="152"/>
      <c r="I785" s="153"/>
      <c r="J785" s="153"/>
      <c r="K785" s="153"/>
      <c r="L785" s="153"/>
      <c r="M785" s="153"/>
      <c r="N785" s="153"/>
      <c r="O785" s="151"/>
    </row>
    <row r="786" spans="1:15">
      <c r="A786" s="152"/>
      <c r="B786" s="152"/>
      <c r="C786" s="152"/>
      <c r="D786" s="152"/>
      <c r="E786" s="152"/>
      <c r="F786" s="152"/>
      <c r="G786" s="152"/>
      <c r="H786" s="152"/>
      <c r="I786" s="153"/>
      <c r="J786" s="153"/>
      <c r="K786" s="153"/>
      <c r="L786" s="153"/>
      <c r="M786" s="153"/>
      <c r="N786" s="153"/>
      <c r="O786" s="151"/>
    </row>
    <row r="787" spans="1:15">
      <c r="A787" s="152"/>
      <c r="B787" s="152"/>
      <c r="C787" s="152"/>
      <c r="D787" s="152"/>
      <c r="E787" s="152"/>
      <c r="F787" s="152"/>
      <c r="G787" s="152"/>
      <c r="H787" s="152"/>
      <c r="I787" s="153"/>
      <c r="J787" s="153"/>
      <c r="K787" s="153"/>
      <c r="L787" s="153"/>
      <c r="M787" s="153"/>
      <c r="N787" s="153"/>
      <c r="O787" s="151"/>
    </row>
    <row r="788" spans="1:15">
      <c r="A788" s="152"/>
      <c r="B788" s="152"/>
      <c r="C788" s="152"/>
      <c r="D788" s="152"/>
      <c r="E788" s="152"/>
      <c r="F788" s="152"/>
      <c r="G788" s="152"/>
      <c r="H788" s="152"/>
      <c r="I788" s="153"/>
      <c r="J788" s="153"/>
      <c r="K788" s="153"/>
      <c r="L788" s="153"/>
      <c r="M788" s="153"/>
      <c r="N788" s="153"/>
      <c r="O788" s="151"/>
    </row>
    <row r="789" spans="1:15">
      <c r="A789" s="152"/>
      <c r="B789" s="152"/>
      <c r="C789" s="152"/>
      <c r="D789" s="152"/>
      <c r="E789" s="152"/>
      <c r="F789" s="152"/>
      <c r="G789" s="152"/>
      <c r="H789" s="152"/>
      <c r="I789" s="153"/>
      <c r="J789" s="153"/>
      <c r="K789" s="153"/>
      <c r="L789" s="153"/>
      <c r="M789" s="153"/>
      <c r="N789" s="153"/>
      <c r="O789" s="151"/>
    </row>
    <row r="790" spans="1:15">
      <c r="A790" s="152"/>
      <c r="B790" s="152"/>
      <c r="C790" s="152"/>
      <c r="D790" s="152"/>
      <c r="E790" s="152"/>
      <c r="F790" s="152"/>
      <c r="G790" s="152"/>
      <c r="H790" s="152"/>
      <c r="I790" s="153"/>
      <c r="J790" s="153"/>
      <c r="K790" s="153"/>
      <c r="L790" s="153"/>
      <c r="M790" s="153"/>
      <c r="N790" s="153"/>
      <c r="O790" s="151"/>
    </row>
    <row r="791" spans="1:15">
      <c r="A791" s="152"/>
      <c r="B791" s="152"/>
      <c r="C791" s="152"/>
      <c r="D791" s="152"/>
      <c r="E791" s="152"/>
      <c r="F791" s="152"/>
      <c r="G791" s="152"/>
      <c r="H791" s="152"/>
      <c r="I791" s="153"/>
      <c r="J791" s="153"/>
      <c r="K791" s="153"/>
      <c r="L791" s="153"/>
      <c r="M791" s="153"/>
      <c r="N791" s="153"/>
      <c r="O791" s="151"/>
    </row>
    <row r="792" spans="1:15">
      <c r="A792" s="152"/>
      <c r="B792" s="152"/>
      <c r="C792" s="152"/>
      <c r="D792" s="152"/>
      <c r="E792" s="152"/>
      <c r="F792" s="152"/>
      <c r="G792" s="152"/>
      <c r="H792" s="152"/>
      <c r="I792" s="153"/>
      <c r="J792" s="153"/>
      <c r="K792" s="153"/>
      <c r="L792" s="153"/>
      <c r="M792" s="153"/>
      <c r="N792" s="153"/>
      <c r="O792" s="151"/>
    </row>
    <row r="793" spans="1:15">
      <c r="A793" s="152"/>
      <c r="B793" s="152"/>
      <c r="C793" s="152"/>
      <c r="D793" s="152"/>
      <c r="E793" s="152"/>
      <c r="F793" s="152"/>
      <c r="G793" s="152"/>
      <c r="H793" s="152"/>
      <c r="I793" s="153"/>
      <c r="J793" s="153"/>
      <c r="K793" s="153"/>
      <c r="L793" s="153"/>
      <c r="M793" s="153"/>
      <c r="N793" s="153"/>
      <c r="O793" s="151"/>
    </row>
    <row r="794" spans="1:15">
      <c r="A794" s="152"/>
      <c r="B794" s="152"/>
      <c r="C794" s="152"/>
      <c r="D794" s="152"/>
      <c r="E794" s="152"/>
      <c r="F794" s="152"/>
      <c r="G794" s="152"/>
      <c r="H794" s="152"/>
      <c r="I794" s="153"/>
      <c r="J794" s="153"/>
      <c r="K794" s="153"/>
      <c r="L794" s="153"/>
      <c r="M794" s="153"/>
      <c r="N794" s="153"/>
      <c r="O794" s="151"/>
    </row>
    <row r="795" spans="1:15">
      <c r="A795" s="152"/>
      <c r="B795" s="152"/>
      <c r="C795" s="152"/>
      <c r="D795" s="152"/>
      <c r="E795" s="152"/>
      <c r="F795" s="152"/>
      <c r="G795" s="152"/>
      <c r="H795" s="152"/>
      <c r="I795" s="153"/>
      <c r="J795" s="153"/>
      <c r="K795" s="153"/>
      <c r="L795" s="153"/>
      <c r="M795" s="153"/>
      <c r="N795" s="153"/>
      <c r="O795" s="151"/>
    </row>
    <row r="796" spans="1:15">
      <c r="A796" s="152"/>
      <c r="B796" s="152"/>
      <c r="C796" s="152"/>
      <c r="D796" s="152"/>
      <c r="E796" s="152"/>
      <c r="F796" s="152"/>
      <c r="G796" s="152"/>
      <c r="H796" s="152"/>
      <c r="I796" s="153"/>
      <c r="J796" s="153"/>
      <c r="K796" s="153"/>
      <c r="L796" s="153"/>
      <c r="M796" s="153"/>
      <c r="N796" s="153"/>
      <c r="O796" s="151"/>
    </row>
    <row r="797" spans="1:15">
      <c r="A797" s="152"/>
      <c r="B797" s="152"/>
      <c r="C797" s="152"/>
      <c r="D797" s="152"/>
      <c r="E797" s="152"/>
      <c r="F797" s="152"/>
      <c r="G797" s="152"/>
      <c r="H797" s="152"/>
      <c r="I797" s="153"/>
      <c r="J797" s="153"/>
      <c r="K797" s="153"/>
      <c r="L797" s="153"/>
      <c r="M797" s="153"/>
      <c r="N797" s="153"/>
      <c r="O797" s="151"/>
    </row>
    <row r="798" spans="1:15">
      <c r="A798" s="152"/>
      <c r="B798" s="152"/>
      <c r="C798" s="152"/>
      <c r="D798" s="152"/>
      <c r="E798" s="152"/>
      <c r="F798" s="152"/>
      <c r="G798" s="152"/>
      <c r="H798" s="152"/>
      <c r="I798" s="153"/>
      <c r="J798" s="153"/>
      <c r="K798" s="153"/>
      <c r="L798" s="153"/>
      <c r="M798" s="153"/>
      <c r="N798" s="153"/>
      <c r="O798" s="151"/>
    </row>
    <row r="799" spans="1:15">
      <c r="A799" s="152"/>
      <c r="B799" s="152"/>
      <c r="C799" s="152"/>
      <c r="D799" s="152"/>
      <c r="E799" s="152"/>
      <c r="F799" s="152"/>
      <c r="G799" s="152"/>
      <c r="H799" s="152"/>
      <c r="I799" s="153"/>
      <c r="J799" s="153"/>
      <c r="K799" s="153"/>
      <c r="L799" s="153"/>
      <c r="M799" s="153"/>
      <c r="N799" s="153"/>
      <c r="O799" s="151"/>
    </row>
    <row r="800" spans="1:15">
      <c r="A800" s="152"/>
      <c r="B800" s="152"/>
      <c r="C800" s="152"/>
      <c r="D800" s="152"/>
      <c r="E800" s="152"/>
      <c r="F800" s="152"/>
      <c r="G800" s="152"/>
      <c r="H800" s="152"/>
      <c r="I800" s="153"/>
      <c r="J800" s="153"/>
      <c r="K800" s="153"/>
      <c r="L800" s="153"/>
      <c r="M800" s="153"/>
      <c r="N800" s="153"/>
      <c r="O800" s="151"/>
    </row>
    <row r="801" spans="1:15">
      <c r="A801" s="152"/>
      <c r="B801" s="152"/>
      <c r="C801" s="152"/>
      <c r="D801" s="152"/>
      <c r="E801" s="152"/>
      <c r="F801" s="152"/>
      <c r="G801" s="152"/>
      <c r="H801" s="152"/>
      <c r="I801" s="153"/>
      <c r="J801" s="153"/>
      <c r="K801" s="153"/>
      <c r="L801" s="153"/>
      <c r="M801" s="153"/>
      <c r="N801" s="153"/>
      <c r="O801" s="151"/>
    </row>
    <row r="802" spans="1:15">
      <c r="A802" s="152"/>
      <c r="B802" s="152"/>
      <c r="C802" s="152"/>
      <c r="D802" s="152"/>
      <c r="E802" s="152"/>
      <c r="F802" s="152"/>
      <c r="G802" s="152"/>
      <c r="H802" s="152"/>
      <c r="I802" s="153"/>
      <c r="J802" s="153"/>
      <c r="K802" s="153"/>
      <c r="L802" s="153"/>
      <c r="M802" s="153"/>
      <c r="N802" s="153"/>
      <c r="O802" s="151"/>
    </row>
    <row r="803" spans="1:15">
      <c r="A803" s="152"/>
      <c r="B803" s="152"/>
      <c r="C803" s="152"/>
      <c r="D803" s="152"/>
      <c r="E803" s="152"/>
      <c r="F803" s="152"/>
      <c r="G803" s="152"/>
      <c r="H803" s="152"/>
      <c r="I803" s="153"/>
      <c r="J803" s="153"/>
      <c r="K803" s="153"/>
      <c r="L803" s="153"/>
      <c r="M803" s="153"/>
      <c r="N803" s="153"/>
      <c r="O803" s="151"/>
    </row>
    <row r="804" spans="1:15">
      <c r="A804" s="152"/>
      <c r="B804" s="152"/>
      <c r="C804" s="152"/>
      <c r="D804" s="152"/>
      <c r="E804" s="152"/>
      <c r="F804" s="152"/>
      <c r="G804" s="152"/>
      <c r="H804" s="152"/>
      <c r="I804" s="153"/>
      <c r="J804" s="153"/>
      <c r="K804" s="153"/>
      <c r="L804" s="153"/>
      <c r="M804" s="153"/>
      <c r="N804" s="153"/>
      <c r="O804" s="151"/>
    </row>
    <row r="805" spans="1:15">
      <c r="A805" s="152"/>
      <c r="B805" s="152"/>
      <c r="C805" s="152"/>
      <c r="D805" s="152"/>
      <c r="E805" s="152"/>
      <c r="F805" s="152"/>
      <c r="G805" s="152"/>
      <c r="H805" s="152"/>
      <c r="I805" s="153"/>
      <c r="J805" s="153"/>
      <c r="K805" s="153"/>
      <c r="L805" s="153"/>
      <c r="M805" s="153"/>
      <c r="N805" s="153"/>
      <c r="O805" s="151"/>
    </row>
    <row r="806" spans="1:15">
      <c r="A806" s="152"/>
      <c r="B806" s="152"/>
      <c r="C806" s="152"/>
      <c r="D806" s="152"/>
      <c r="E806" s="152"/>
      <c r="F806" s="152"/>
      <c r="G806" s="152"/>
      <c r="H806" s="152"/>
      <c r="I806" s="153"/>
      <c r="J806" s="153"/>
      <c r="K806" s="153"/>
      <c r="L806" s="153"/>
      <c r="M806" s="153"/>
      <c r="N806" s="153"/>
      <c r="O806" s="151"/>
    </row>
    <row r="807" spans="1:15">
      <c r="A807" s="152"/>
      <c r="B807" s="152"/>
      <c r="C807" s="152"/>
      <c r="D807" s="152"/>
      <c r="E807" s="152"/>
      <c r="F807" s="152"/>
      <c r="G807" s="152"/>
      <c r="H807" s="152"/>
      <c r="I807" s="153"/>
      <c r="J807" s="153"/>
      <c r="K807" s="153"/>
      <c r="L807" s="153"/>
      <c r="M807" s="153"/>
      <c r="N807" s="153"/>
      <c r="O807" s="151"/>
    </row>
    <row r="808" spans="1:15">
      <c r="A808" s="152"/>
      <c r="B808" s="152"/>
      <c r="C808" s="152"/>
      <c r="D808" s="152"/>
      <c r="E808" s="152"/>
      <c r="F808" s="152"/>
      <c r="G808" s="152"/>
      <c r="H808" s="152"/>
      <c r="I808" s="153"/>
      <c r="J808" s="153"/>
      <c r="K808" s="153"/>
      <c r="L808" s="153"/>
      <c r="M808" s="153"/>
      <c r="N808" s="153"/>
      <c r="O808" s="151"/>
    </row>
    <row r="809" spans="1:15">
      <c r="A809" s="152"/>
      <c r="B809" s="152"/>
      <c r="C809" s="152"/>
      <c r="D809" s="152"/>
      <c r="E809" s="152"/>
      <c r="F809" s="152"/>
      <c r="G809" s="152"/>
      <c r="H809" s="152"/>
      <c r="I809" s="153"/>
      <c r="J809" s="153"/>
      <c r="K809" s="153"/>
      <c r="L809" s="153"/>
      <c r="M809" s="153"/>
      <c r="N809" s="153"/>
      <c r="O809" s="151"/>
    </row>
    <row r="810" spans="1:15">
      <c r="A810" s="152"/>
      <c r="B810" s="152"/>
      <c r="C810" s="152"/>
      <c r="D810" s="152"/>
      <c r="E810" s="152"/>
      <c r="F810" s="152"/>
      <c r="G810" s="152"/>
      <c r="H810" s="152"/>
      <c r="I810" s="153"/>
      <c r="J810" s="153"/>
      <c r="K810" s="153"/>
      <c r="L810" s="153"/>
      <c r="M810" s="153"/>
      <c r="N810" s="153"/>
      <c r="O810" s="151"/>
    </row>
    <row r="811" spans="1:15">
      <c r="A811" s="152"/>
      <c r="B811" s="152"/>
      <c r="C811" s="152"/>
      <c r="D811" s="152"/>
      <c r="E811" s="152"/>
      <c r="F811" s="152"/>
      <c r="G811" s="152"/>
      <c r="H811" s="152"/>
      <c r="I811" s="153"/>
      <c r="J811" s="153"/>
      <c r="K811" s="153"/>
      <c r="L811" s="153"/>
      <c r="M811" s="153"/>
      <c r="N811" s="153"/>
      <c r="O811" s="151"/>
    </row>
    <row r="812" spans="1:15">
      <c r="A812" s="152"/>
      <c r="B812" s="152"/>
      <c r="C812" s="152"/>
      <c r="D812" s="152"/>
      <c r="E812" s="152"/>
      <c r="F812" s="152"/>
      <c r="G812" s="152"/>
      <c r="H812" s="152"/>
      <c r="I812" s="153"/>
      <c r="J812" s="153"/>
      <c r="K812" s="153"/>
      <c r="L812" s="153"/>
      <c r="M812" s="153"/>
      <c r="N812" s="153"/>
      <c r="O812" s="151"/>
    </row>
    <row r="813" spans="1:15">
      <c r="A813" s="152"/>
      <c r="B813" s="152"/>
      <c r="C813" s="152"/>
      <c r="D813" s="152"/>
      <c r="E813" s="152"/>
      <c r="F813" s="152"/>
      <c r="G813" s="152"/>
      <c r="H813" s="152"/>
      <c r="I813" s="153"/>
      <c r="J813" s="153"/>
      <c r="K813" s="153"/>
      <c r="L813" s="153"/>
      <c r="M813" s="153"/>
      <c r="N813" s="153"/>
      <c r="O813" s="151"/>
    </row>
    <row r="814" spans="1:15">
      <c r="A814" s="152"/>
      <c r="B814" s="152"/>
      <c r="C814" s="152"/>
      <c r="D814" s="152"/>
      <c r="E814" s="152"/>
      <c r="F814" s="152"/>
      <c r="G814" s="152"/>
      <c r="H814" s="152"/>
      <c r="I814" s="153"/>
      <c r="J814" s="153"/>
      <c r="K814" s="153"/>
      <c r="L814" s="153"/>
      <c r="M814" s="153"/>
      <c r="N814" s="153"/>
      <c r="O814" s="151"/>
    </row>
    <row r="815" spans="1:15">
      <c r="A815" s="152"/>
      <c r="B815" s="152"/>
      <c r="C815" s="152"/>
      <c r="D815" s="152"/>
      <c r="E815" s="152"/>
      <c r="F815" s="152"/>
      <c r="G815" s="152"/>
      <c r="H815" s="152"/>
      <c r="I815" s="153"/>
      <c r="J815" s="153"/>
      <c r="K815" s="153"/>
      <c r="L815" s="153"/>
      <c r="M815" s="153"/>
      <c r="N815" s="153"/>
      <c r="O815" s="151"/>
    </row>
    <row r="816" spans="1:15">
      <c r="A816" s="152"/>
      <c r="B816" s="152"/>
      <c r="C816" s="152"/>
      <c r="D816" s="152"/>
      <c r="E816" s="152"/>
      <c r="F816" s="152"/>
      <c r="G816" s="152"/>
      <c r="H816" s="152"/>
      <c r="I816" s="153"/>
      <c r="J816" s="153"/>
      <c r="K816" s="153"/>
      <c r="L816" s="153"/>
      <c r="M816" s="153"/>
      <c r="N816" s="153"/>
      <c r="O816" s="151"/>
    </row>
    <row r="817" spans="1:15">
      <c r="A817" s="152"/>
      <c r="B817" s="152"/>
      <c r="C817" s="152"/>
      <c r="D817" s="152"/>
      <c r="E817" s="152"/>
      <c r="F817" s="152"/>
      <c r="G817" s="152"/>
      <c r="H817" s="152"/>
      <c r="I817" s="153"/>
      <c r="J817" s="153"/>
      <c r="K817" s="153"/>
      <c r="L817" s="153"/>
      <c r="M817" s="153"/>
      <c r="N817" s="153"/>
      <c r="O817" s="151"/>
    </row>
    <row r="818" spans="1:15">
      <c r="A818" s="152"/>
      <c r="B818" s="152"/>
      <c r="C818" s="152"/>
      <c r="D818" s="152"/>
      <c r="E818" s="152"/>
      <c r="F818" s="152"/>
      <c r="G818" s="152"/>
      <c r="H818" s="152"/>
      <c r="I818" s="153"/>
      <c r="J818" s="153"/>
      <c r="K818" s="153"/>
      <c r="L818" s="153"/>
      <c r="M818" s="153"/>
      <c r="N818" s="153"/>
      <c r="O818" s="151"/>
    </row>
    <row r="819" spans="1:15">
      <c r="A819" s="152"/>
      <c r="B819" s="152"/>
      <c r="C819" s="152"/>
      <c r="D819" s="152"/>
      <c r="E819" s="152"/>
      <c r="F819" s="152"/>
      <c r="G819" s="152"/>
      <c r="H819" s="152"/>
      <c r="I819" s="153"/>
      <c r="J819" s="153"/>
      <c r="K819" s="153"/>
      <c r="L819" s="153"/>
      <c r="M819" s="153"/>
      <c r="N819" s="153"/>
      <c r="O819" s="151"/>
    </row>
    <row r="820" spans="1:15">
      <c r="A820" s="152"/>
      <c r="B820" s="152"/>
      <c r="C820" s="152"/>
      <c r="D820" s="152"/>
      <c r="E820" s="152"/>
      <c r="F820" s="152"/>
      <c r="G820" s="152"/>
      <c r="H820" s="152"/>
      <c r="I820" s="153"/>
      <c r="J820" s="153"/>
      <c r="K820" s="153"/>
      <c r="L820" s="153"/>
      <c r="M820" s="153"/>
      <c r="N820" s="153"/>
      <c r="O820" s="151"/>
    </row>
    <row r="821" spans="1:15">
      <c r="A821" s="152"/>
      <c r="B821" s="152"/>
      <c r="C821" s="152"/>
      <c r="D821" s="152"/>
      <c r="E821" s="152"/>
      <c r="F821" s="152"/>
      <c r="G821" s="152"/>
      <c r="H821" s="152"/>
      <c r="I821" s="153"/>
      <c r="J821" s="153"/>
      <c r="K821" s="153"/>
      <c r="L821" s="153"/>
      <c r="M821" s="153"/>
      <c r="N821" s="153"/>
      <c r="O821" s="151"/>
    </row>
    <row r="822" spans="1:15">
      <c r="A822" s="152"/>
      <c r="B822" s="152"/>
      <c r="C822" s="152"/>
      <c r="D822" s="152"/>
      <c r="E822" s="152"/>
      <c r="F822" s="152"/>
      <c r="G822" s="152"/>
      <c r="H822" s="152"/>
      <c r="I822" s="153"/>
      <c r="J822" s="153"/>
      <c r="K822" s="153"/>
      <c r="L822" s="153"/>
      <c r="M822" s="153"/>
      <c r="N822" s="153"/>
      <c r="O822" s="151"/>
    </row>
    <row r="823" spans="1:15">
      <c r="A823" s="152"/>
      <c r="B823" s="152"/>
      <c r="C823" s="152"/>
      <c r="D823" s="152"/>
      <c r="E823" s="152"/>
      <c r="F823" s="152"/>
      <c r="G823" s="152"/>
      <c r="H823" s="152"/>
      <c r="I823" s="153"/>
      <c r="J823" s="153"/>
      <c r="K823" s="153"/>
      <c r="L823" s="153"/>
      <c r="M823" s="153"/>
      <c r="N823" s="153"/>
      <c r="O823" s="151"/>
    </row>
    <row r="824" spans="1:15">
      <c r="A824" s="152"/>
      <c r="B824" s="152"/>
      <c r="C824" s="152"/>
      <c r="D824" s="152"/>
      <c r="E824" s="152"/>
      <c r="F824" s="152"/>
      <c r="G824" s="152"/>
      <c r="H824" s="152"/>
      <c r="I824" s="153"/>
      <c r="J824" s="153"/>
      <c r="K824" s="153"/>
      <c r="L824" s="153"/>
      <c r="M824" s="153"/>
      <c r="N824" s="153"/>
      <c r="O824" s="151"/>
    </row>
    <row r="825" spans="1:15">
      <c r="A825" s="152"/>
      <c r="B825" s="152"/>
      <c r="C825" s="152"/>
      <c r="D825" s="152"/>
      <c r="E825" s="152"/>
      <c r="F825" s="152"/>
      <c r="G825" s="152"/>
      <c r="H825" s="152"/>
      <c r="I825" s="153"/>
      <c r="J825" s="153"/>
      <c r="K825" s="153"/>
      <c r="L825" s="153"/>
      <c r="M825" s="153"/>
      <c r="N825" s="153"/>
      <c r="O825" s="151"/>
    </row>
    <row r="826" spans="1:15">
      <c r="A826" s="152"/>
      <c r="B826" s="152"/>
      <c r="C826" s="152"/>
      <c r="D826" s="152"/>
      <c r="E826" s="152"/>
      <c r="F826" s="152"/>
      <c r="G826" s="152"/>
      <c r="H826" s="152"/>
      <c r="I826" s="153"/>
      <c r="J826" s="153"/>
      <c r="K826" s="153"/>
      <c r="L826" s="153"/>
      <c r="M826" s="153"/>
      <c r="N826" s="153"/>
      <c r="O826" s="151"/>
    </row>
    <row r="827" spans="1:15">
      <c r="A827" s="152"/>
      <c r="B827" s="152"/>
      <c r="C827" s="152"/>
      <c r="D827" s="152"/>
      <c r="E827" s="152"/>
      <c r="F827" s="152"/>
      <c r="G827" s="152"/>
      <c r="H827" s="152"/>
      <c r="I827" s="153"/>
      <c r="J827" s="153"/>
      <c r="K827" s="153"/>
      <c r="L827" s="153"/>
      <c r="M827" s="153"/>
      <c r="N827" s="153"/>
      <c r="O827" s="151"/>
    </row>
    <row r="828" spans="1:15">
      <c r="A828" s="152"/>
      <c r="B828" s="152"/>
      <c r="C828" s="152"/>
      <c r="D828" s="152"/>
      <c r="E828" s="152"/>
      <c r="F828" s="152"/>
      <c r="G828" s="152"/>
      <c r="H828" s="152"/>
      <c r="I828" s="153"/>
      <c r="J828" s="153"/>
      <c r="K828" s="153"/>
      <c r="L828" s="153"/>
      <c r="M828" s="153"/>
      <c r="N828" s="153"/>
      <c r="O828" s="151"/>
    </row>
    <row r="829" spans="1:15">
      <c r="A829" s="152"/>
      <c r="B829" s="152"/>
      <c r="C829" s="152"/>
      <c r="D829" s="152"/>
      <c r="E829" s="152"/>
      <c r="F829" s="152"/>
      <c r="G829" s="152"/>
      <c r="H829" s="152"/>
      <c r="I829" s="153"/>
      <c r="J829" s="153"/>
      <c r="K829" s="153"/>
      <c r="L829" s="153"/>
      <c r="M829" s="153"/>
      <c r="N829" s="153"/>
      <c r="O829" s="151"/>
    </row>
    <row r="830" spans="1:15">
      <c r="A830" s="152"/>
      <c r="B830" s="152"/>
      <c r="C830" s="152"/>
      <c r="D830" s="152"/>
      <c r="E830" s="152"/>
      <c r="F830" s="152"/>
      <c r="G830" s="152"/>
      <c r="H830" s="152"/>
      <c r="I830" s="153"/>
      <c r="J830" s="153"/>
      <c r="K830" s="153"/>
      <c r="L830" s="153"/>
      <c r="M830" s="153"/>
      <c r="N830" s="153"/>
      <c r="O830" s="151"/>
    </row>
    <row r="831" spans="1:15">
      <c r="A831" s="152"/>
      <c r="B831" s="152"/>
      <c r="C831" s="152"/>
      <c r="D831" s="152"/>
      <c r="E831" s="152"/>
      <c r="F831" s="152"/>
      <c r="G831" s="152"/>
      <c r="H831" s="152"/>
      <c r="I831" s="153"/>
      <c r="J831" s="153"/>
      <c r="K831" s="153"/>
      <c r="L831" s="153"/>
      <c r="M831" s="153"/>
      <c r="N831" s="153"/>
      <c r="O831" s="151"/>
    </row>
    <row r="832" spans="1:15">
      <c r="A832" s="152"/>
      <c r="B832" s="152"/>
      <c r="C832" s="152"/>
      <c r="D832" s="152"/>
      <c r="E832" s="152"/>
      <c r="F832" s="152"/>
      <c r="G832" s="152"/>
      <c r="H832" s="152"/>
      <c r="I832" s="153"/>
      <c r="J832" s="153"/>
      <c r="K832" s="153"/>
      <c r="L832" s="153"/>
      <c r="M832" s="153"/>
      <c r="N832" s="153"/>
      <c r="O832" s="151"/>
    </row>
    <row r="833" spans="1:15">
      <c r="A833" s="152"/>
      <c r="B833" s="152"/>
      <c r="C833" s="152"/>
      <c r="D833" s="152"/>
      <c r="E833" s="152"/>
      <c r="F833" s="152"/>
      <c r="G833" s="152"/>
      <c r="H833" s="152"/>
      <c r="I833" s="153"/>
      <c r="J833" s="153"/>
      <c r="K833" s="153"/>
      <c r="L833" s="153"/>
      <c r="M833" s="153"/>
      <c r="N833" s="153"/>
      <c r="O833" s="151"/>
    </row>
    <row r="834" spans="1:15">
      <c r="A834" s="152"/>
      <c r="B834" s="152"/>
      <c r="C834" s="152"/>
      <c r="D834" s="152"/>
      <c r="E834" s="152"/>
      <c r="F834" s="152"/>
      <c r="G834" s="152"/>
      <c r="H834" s="152"/>
      <c r="I834" s="153"/>
      <c r="J834" s="153"/>
      <c r="K834" s="153"/>
      <c r="L834" s="153"/>
      <c r="M834" s="153"/>
      <c r="N834" s="153"/>
      <c r="O834" s="151"/>
    </row>
    <row r="835" spans="1:15">
      <c r="A835" s="152"/>
      <c r="B835" s="152"/>
      <c r="C835" s="152"/>
      <c r="D835" s="152"/>
      <c r="E835" s="152"/>
      <c r="F835" s="152"/>
      <c r="G835" s="152"/>
      <c r="H835" s="152"/>
      <c r="I835" s="153"/>
      <c r="J835" s="153"/>
      <c r="K835" s="153"/>
      <c r="L835" s="153"/>
      <c r="M835" s="153"/>
      <c r="N835" s="153"/>
      <c r="O835" s="151"/>
    </row>
    <row r="836" spans="1:15">
      <c r="A836" s="152"/>
      <c r="B836" s="152"/>
      <c r="C836" s="152"/>
      <c r="D836" s="152"/>
      <c r="E836" s="152"/>
      <c r="F836" s="152"/>
      <c r="G836" s="152"/>
      <c r="H836" s="152"/>
      <c r="I836" s="153"/>
      <c r="J836" s="153"/>
      <c r="K836" s="153"/>
      <c r="L836" s="153"/>
      <c r="M836" s="153"/>
      <c r="N836" s="153"/>
      <c r="O836" s="151"/>
    </row>
    <row r="837" spans="1:15">
      <c r="A837" s="152"/>
      <c r="B837" s="152"/>
      <c r="C837" s="152"/>
      <c r="D837" s="152"/>
      <c r="E837" s="152"/>
      <c r="F837" s="152"/>
      <c r="G837" s="152"/>
      <c r="H837" s="152"/>
      <c r="I837" s="153"/>
      <c r="J837" s="153"/>
      <c r="K837" s="153"/>
      <c r="L837" s="153"/>
      <c r="M837" s="153"/>
      <c r="N837" s="153"/>
      <c r="O837" s="151"/>
    </row>
    <row r="838" spans="1:15">
      <c r="A838" s="152"/>
      <c r="B838" s="152"/>
      <c r="C838" s="152"/>
      <c r="D838" s="152"/>
      <c r="E838" s="152"/>
      <c r="F838" s="152"/>
      <c r="G838" s="152"/>
      <c r="H838" s="152"/>
      <c r="I838" s="153"/>
      <c r="J838" s="153"/>
      <c r="K838" s="153"/>
      <c r="L838" s="153"/>
      <c r="M838" s="153"/>
      <c r="N838" s="153"/>
      <c r="O838" s="151"/>
    </row>
    <row r="839" spans="1:15">
      <c r="A839" s="152"/>
      <c r="B839" s="152"/>
      <c r="C839" s="152"/>
      <c r="D839" s="152"/>
      <c r="E839" s="152"/>
      <c r="F839" s="152"/>
      <c r="G839" s="152"/>
      <c r="H839" s="152"/>
      <c r="I839" s="153"/>
      <c r="J839" s="153"/>
      <c r="K839" s="153"/>
      <c r="L839" s="153"/>
      <c r="M839" s="153"/>
      <c r="N839" s="153"/>
      <c r="O839" s="151"/>
    </row>
    <row r="840" spans="1:15">
      <c r="A840" s="152"/>
      <c r="B840" s="152"/>
      <c r="C840" s="152"/>
      <c r="D840" s="152"/>
      <c r="E840" s="152"/>
      <c r="F840" s="152"/>
      <c r="G840" s="152"/>
      <c r="H840" s="152"/>
      <c r="I840" s="153"/>
      <c r="J840" s="153"/>
      <c r="K840" s="153"/>
      <c r="L840" s="153"/>
      <c r="M840" s="153"/>
      <c r="N840" s="153"/>
      <c r="O840" s="151"/>
    </row>
    <row r="841" spans="1:15">
      <c r="A841" s="152"/>
      <c r="B841" s="152"/>
      <c r="C841" s="152"/>
      <c r="D841" s="152"/>
      <c r="E841" s="152"/>
      <c r="F841" s="152"/>
      <c r="G841" s="152"/>
      <c r="H841" s="152"/>
      <c r="I841" s="153"/>
      <c r="J841" s="153"/>
      <c r="K841" s="153"/>
      <c r="L841" s="153"/>
      <c r="M841" s="153"/>
      <c r="N841" s="153"/>
      <c r="O841" s="151"/>
    </row>
    <row r="842" spans="1:15">
      <c r="A842" s="152"/>
      <c r="B842" s="152"/>
      <c r="C842" s="152"/>
      <c r="D842" s="152"/>
      <c r="E842" s="152"/>
      <c r="F842" s="152"/>
      <c r="G842" s="152"/>
      <c r="H842" s="152"/>
      <c r="I842" s="153"/>
      <c r="J842" s="153"/>
      <c r="K842" s="153"/>
      <c r="L842" s="153"/>
      <c r="M842" s="153"/>
      <c r="N842" s="153"/>
      <c r="O842" s="151"/>
    </row>
    <row r="843" spans="1:15">
      <c r="A843" s="152"/>
      <c r="B843" s="152"/>
      <c r="C843" s="152"/>
      <c r="D843" s="152"/>
      <c r="E843" s="152"/>
      <c r="F843" s="152"/>
      <c r="G843" s="152"/>
      <c r="H843" s="152"/>
      <c r="I843" s="153"/>
      <c r="J843" s="153"/>
      <c r="K843" s="153"/>
      <c r="L843" s="153"/>
      <c r="M843" s="153"/>
      <c r="N843" s="153"/>
      <c r="O843" s="151"/>
    </row>
    <row r="844" spans="1:15">
      <c r="A844" s="152"/>
      <c r="B844" s="152"/>
      <c r="C844" s="152"/>
      <c r="D844" s="152"/>
      <c r="E844" s="152"/>
      <c r="F844" s="152"/>
      <c r="G844" s="152"/>
      <c r="H844" s="152"/>
      <c r="I844" s="153"/>
      <c r="J844" s="153"/>
      <c r="K844" s="153"/>
      <c r="L844" s="153"/>
      <c r="M844" s="153"/>
      <c r="N844" s="153"/>
      <c r="O844" s="151"/>
    </row>
    <row r="845" spans="1:15">
      <c r="A845" s="152"/>
      <c r="B845" s="152"/>
      <c r="C845" s="152"/>
      <c r="D845" s="152"/>
      <c r="E845" s="152"/>
      <c r="F845" s="152"/>
      <c r="G845" s="152"/>
      <c r="H845" s="152"/>
      <c r="I845" s="153"/>
      <c r="J845" s="153"/>
      <c r="K845" s="153"/>
      <c r="L845" s="153"/>
      <c r="M845" s="153"/>
      <c r="N845" s="153"/>
      <c r="O845" s="151"/>
    </row>
    <row r="846" spans="1:15">
      <c r="A846" s="152"/>
      <c r="B846" s="152"/>
      <c r="C846" s="152"/>
      <c r="D846" s="152"/>
      <c r="E846" s="152"/>
      <c r="F846" s="152"/>
      <c r="G846" s="152"/>
      <c r="H846" s="152"/>
      <c r="I846" s="153"/>
      <c r="J846" s="153"/>
      <c r="K846" s="153"/>
      <c r="L846" s="153"/>
      <c r="M846" s="153"/>
      <c r="N846" s="153"/>
      <c r="O846" s="151"/>
    </row>
    <row r="847" spans="1:15">
      <c r="A847" s="152"/>
      <c r="B847" s="152"/>
      <c r="C847" s="152"/>
      <c r="D847" s="152"/>
      <c r="E847" s="152"/>
      <c r="F847" s="152"/>
      <c r="G847" s="152"/>
      <c r="H847" s="152"/>
      <c r="I847" s="153"/>
      <c r="J847" s="153"/>
      <c r="K847" s="153"/>
      <c r="L847" s="153"/>
      <c r="M847" s="153"/>
      <c r="N847" s="153"/>
      <c r="O847" s="151"/>
    </row>
    <row r="848" spans="1:15">
      <c r="A848" s="152"/>
      <c r="B848" s="152"/>
      <c r="C848" s="152"/>
      <c r="D848" s="152"/>
      <c r="E848" s="152"/>
      <c r="F848" s="152"/>
      <c r="G848" s="152"/>
      <c r="H848" s="152"/>
      <c r="I848" s="153"/>
      <c r="J848" s="153"/>
      <c r="K848" s="153"/>
      <c r="L848" s="153"/>
      <c r="M848" s="153"/>
      <c r="N848" s="153"/>
      <c r="O848" s="151"/>
    </row>
    <row r="849" spans="1:15">
      <c r="A849" s="152"/>
      <c r="B849" s="152"/>
      <c r="C849" s="152"/>
      <c r="D849" s="152"/>
      <c r="E849" s="152"/>
      <c r="F849" s="152"/>
      <c r="G849" s="152"/>
      <c r="H849" s="152"/>
      <c r="I849" s="153"/>
      <c r="J849" s="153"/>
      <c r="K849" s="153"/>
      <c r="L849" s="153"/>
      <c r="M849" s="153"/>
      <c r="N849" s="153"/>
      <c r="O849" s="151"/>
    </row>
    <row r="850" spans="1:15">
      <c r="A850" s="152"/>
      <c r="B850" s="152"/>
      <c r="C850" s="152"/>
      <c r="D850" s="152"/>
      <c r="E850" s="152"/>
      <c r="F850" s="152"/>
      <c r="G850" s="152"/>
      <c r="H850" s="152"/>
      <c r="I850" s="153"/>
      <c r="J850" s="153"/>
      <c r="K850" s="153"/>
      <c r="L850" s="153"/>
      <c r="M850" s="153"/>
      <c r="N850" s="153"/>
      <c r="O850" s="151"/>
    </row>
    <row r="851" spans="1:15">
      <c r="A851" s="152"/>
      <c r="B851" s="152"/>
      <c r="C851" s="152"/>
      <c r="D851" s="152"/>
      <c r="E851" s="152"/>
      <c r="F851" s="152"/>
      <c r="G851" s="152"/>
      <c r="H851" s="152"/>
      <c r="I851" s="153"/>
      <c r="J851" s="153"/>
      <c r="K851" s="153"/>
      <c r="L851" s="153"/>
      <c r="M851" s="153"/>
      <c r="N851" s="153"/>
      <c r="O851" s="151"/>
    </row>
    <row r="852" spans="1:15">
      <c r="A852" s="152"/>
      <c r="B852" s="152"/>
      <c r="C852" s="152"/>
      <c r="D852" s="152"/>
      <c r="E852" s="152"/>
      <c r="F852" s="152"/>
      <c r="G852" s="152"/>
      <c r="H852" s="152"/>
      <c r="I852" s="153"/>
      <c r="J852" s="153"/>
      <c r="K852" s="153"/>
      <c r="L852" s="153"/>
      <c r="M852" s="153"/>
      <c r="N852" s="153"/>
      <c r="O852" s="151"/>
    </row>
    <row r="853" spans="1:15">
      <c r="A853" s="152"/>
      <c r="B853" s="152"/>
      <c r="C853" s="152"/>
      <c r="D853" s="152"/>
      <c r="E853" s="152"/>
      <c r="F853" s="152"/>
      <c r="G853" s="152"/>
      <c r="H853" s="152"/>
      <c r="I853" s="153"/>
      <c r="J853" s="153"/>
      <c r="K853" s="153"/>
      <c r="L853" s="153"/>
      <c r="M853" s="153"/>
      <c r="N853" s="153"/>
      <c r="O853" s="151"/>
    </row>
    <row r="854" spans="1:15">
      <c r="A854" s="152"/>
      <c r="B854" s="152"/>
      <c r="C854" s="152"/>
      <c r="D854" s="152"/>
      <c r="E854" s="152"/>
      <c r="F854" s="152"/>
      <c r="G854" s="152"/>
      <c r="H854" s="152"/>
      <c r="I854" s="153"/>
      <c r="J854" s="153"/>
      <c r="K854" s="153"/>
      <c r="L854" s="153"/>
      <c r="M854" s="153"/>
      <c r="N854" s="153"/>
      <c r="O854" s="151"/>
    </row>
    <row r="855" spans="1:15">
      <c r="A855" s="152"/>
      <c r="B855" s="152"/>
      <c r="C855" s="152"/>
      <c r="D855" s="152"/>
      <c r="E855" s="152"/>
      <c r="F855" s="152"/>
      <c r="G855" s="152"/>
      <c r="H855" s="152"/>
      <c r="I855" s="153"/>
      <c r="J855" s="153"/>
      <c r="K855" s="153"/>
      <c r="L855" s="153"/>
      <c r="M855" s="153"/>
      <c r="N855" s="153"/>
      <c r="O855" s="151"/>
    </row>
    <row r="856" spans="1:15">
      <c r="A856" s="152"/>
      <c r="B856" s="152"/>
      <c r="C856" s="152"/>
      <c r="D856" s="152"/>
      <c r="E856" s="152"/>
      <c r="F856" s="152"/>
      <c r="G856" s="152"/>
      <c r="H856" s="152"/>
      <c r="I856" s="153"/>
      <c r="J856" s="153"/>
      <c r="K856" s="153"/>
      <c r="L856" s="153"/>
      <c r="M856" s="153"/>
      <c r="N856" s="153"/>
      <c r="O856" s="151"/>
    </row>
    <row r="857" spans="1:15">
      <c r="A857" s="152"/>
      <c r="B857" s="152"/>
      <c r="C857" s="152"/>
      <c r="D857" s="152"/>
      <c r="E857" s="152"/>
      <c r="F857" s="152"/>
      <c r="G857" s="152"/>
      <c r="H857" s="152"/>
      <c r="I857" s="153"/>
      <c r="J857" s="153"/>
      <c r="K857" s="153"/>
      <c r="L857" s="153"/>
      <c r="M857" s="153"/>
      <c r="N857" s="153"/>
      <c r="O857" s="151"/>
    </row>
    <row r="858" spans="1:15">
      <c r="A858" s="152"/>
      <c r="B858" s="152"/>
      <c r="C858" s="152"/>
      <c r="D858" s="152"/>
      <c r="E858" s="152"/>
      <c r="F858" s="152"/>
      <c r="G858" s="152"/>
      <c r="H858" s="152"/>
      <c r="I858" s="153"/>
      <c r="J858" s="153"/>
      <c r="K858" s="153"/>
      <c r="L858" s="153"/>
      <c r="M858" s="153"/>
      <c r="N858" s="153"/>
      <c r="O858" s="151"/>
    </row>
    <row r="859" spans="1:15">
      <c r="A859" s="152"/>
      <c r="B859" s="152"/>
      <c r="C859" s="152"/>
      <c r="D859" s="152"/>
      <c r="E859" s="152"/>
      <c r="F859" s="152"/>
      <c r="G859" s="152"/>
      <c r="H859" s="152"/>
      <c r="I859" s="153"/>
      <c r="J859" s="153"/>
      <c r="K859" s="153"/>
      <c r="L859" s="153"/>
      <c r="M859" s="153"/>
      <c r="N859" s="153"/>
      <c r="O859" s="151"/>
    </row>
    <row r="860" spans="1:15">
      <c r="A860" s="152"/>
      <c r="B860" s="152"/>
      <c r="C860" s="152"/>
      <c r="D860" s="152"/>
      <c r="E860" s="152"/>
      <c r="F860" s="152"/>
      <c r="G860" s="152"/>
      <c r="H860" s="152"/>
      <c r="I860" s="153"/>
      <c r="J860" s="153"/>
      <c r="K860" s="153"/>
      <c r="L860" s="153"/>
      <c r="M860" s="153"/>
      <c r="N860" s="153"/>
      <c r="O860" s="151"/>
    </row>
    <row r="861" spans="1:15">
      <c r="A861" s="152"/>
      <c r="B861" s="152"/>
      <c r="C861" s="152"/>
      <c r="D861" s="152"/>
      <c r="E861" s="152"/>
      <c r="F861" s="152"/>
      <c r="G861" s="152"/>
      <c r="H861" s="152"/>
      <c r="I861" s="153"/>
      <c r="J861" s="153"/>
      <c r="K861" s="153"/>
      <c r="L861" s="153"/>
      <c r="M861" s="153"/>
      <c r="N861" s="153"/>
      <c r="O861" s="151"/>
    </row>
    <row r="862" spans="1:15">
      <c r="A862" s="152"/>
      <c r="B862" s="152"/>
      <c r="C862" s="152"/>
      <c r="D862" s="152"/>
      <c r="E862" s="152"/>
      <c r="F862" s="152"/>
      <c r="G862" s="152"/>
      <c r="H862" s="152"/>
      <c r="I862" s="153"/>
      <c r="J862" s="153"/>
      <c r="K862" s="153"/>
      <c r="L862" s="153"/>
      <c r="M862" s="153"/>
      <c r="N862" s="153"/>
      <c r="O862" s="151"/>
    </row>
    <row r="863" spans="1:15">
      <c r="A863" s="152"/>
      <c r="B863" s="152"/>
      <c r="C863" s="152"/>
      <c r="D863" s="152"/>
      <c r="E863" s="152"/>
      <c r="F863" s="152"/>
      <c r="G863" s="152"/>
      <c r="H863" s="152"/>
      <c r="I863" s="153"/>
      <c r="J863" s="153"/>
      <c r="K863" s="153"/>
      <c r="L863" s="153"/>
      <c r="M863" s="153"/>
      <c r="N863" s="153"/>
      <c r="O863" s="151"/>
    </row>
    <row r="864" spans="1:15">
      <c r="A864" s="152"/>
      <c r="B864" s="152"/>
      <c r="C864" s="152"/>
      <c r="D864" s="152"/>
      <c r="E864" s="152"/>
      <c r="F864" s="152"/>
      <c r="G864" s="152"/>
      <c r="H864" s="152"/>
      <c r="I864" s="153"/>
      <c r="J864" s="153"/>
      <c r="K864" s="153"/>
      <c r="L864" s="153"/>
      <c r="M864" s="153"/>
      <c r="N864" s="153"/>
      <c r="O864" s="151"/>
    </row>
    <row r="865" spans="1:15">
      <c r="A865" s="152"/>
      <c r="B865" s="152"/>
      <c r="C865" s="152"/>
      <c r="D865" s="152"/>
      <c r="E865" s="152"/>
      <c r="F865" s="152"/>
      <c r="G865" s="152"/>
      <c r="H865" s="152"/>
      <c r="I865" s="153"/>
      <c r="J865" s="153"/>
      <c r="K865" s="153"/>
      <c r="L865" s="153"/>
      <c r="M865" s="153"/>
      <c r="N865" s="153"/>
      <c r="O865" s="151"/>
    </row>
    <row r="866" spans="1:15">
      <c r="A866" s="152"/>
      <c r="B866" s="152"/>
      <c r="C866" s="152"/>
      <c r="D866" s="152"/>
      <c r="E866" s="152"/>
      <c r="F866" s="152"/>
      <c r="G866" s="152"/>
      <c r="H866" s="152"/>
      <c r="I866" s="153"/>
      <c r="J866" s="153"/>
      <c r="K866" s="153"/>
      <c r="L866" s="153"/>
      <c r="M866" s="153"/>
      <c r="N866" s="153"/>
      <c r="O866" s="151"/>
    </row>
    <row r="867" spans="1:15">
      <c r="A867" s="152"/>
      <c r="B867" s="152"/>
      <c r="C867" s="152"/>
      <c r="D867" s="152"/>
      <c r="E867" s="152"/>
      <c r="F867" s="152"/>
      <c r="G867" s="152"/>
      <c r="H867" s="152"/>
      <c r="I867" s="153"/>
      <c r="J867" s="153"/>
      <c r="K867" s="153"/>
      <c r="L867" s="153"/>
      <c r="M867" s="153"/>
      <c r="N867" s="153"/>
      <c r="O867" s="151"/>
    </row>
    <row r="868" spans="1:15">
      <c r="A868" s="152"/>
      <c r="B868" s="152"/>
      <c r="C868" s="152"/>
      <c r="D868" s="152"/>
      <c r="E868" s="152"/>
      <c r="F868" s="152"/>
      <c r="G868" s="152"/>
      <c r="H868" s="152"/>
      <c r="I868" s="153"/>
      <c r="J868" s="153"/>
      <c r="K868" s="153"/>
      <c r="L868" s="153"/>
      <c r="M868" s="153"/>
      <c r="N868" s="153"/>
      <c r="O868" s="151"/>
    </row>
    <row r="869" spans="1:15">
      <c r="A869" s="152"/>
      <c r="B869" s="152"/>
      <c r="C869" s="152"/>
      <c r="D869" s="152"/>
      <c r="E869" s="152"/>
      <c r="F869" s="152"/>
      <c r="G869" s="152"/>
      <c r="H869" s="152"/>
      <c r="I869" s="153"/>
      <c r="J869" s="153"/>
      <c r="K869" s="153"/>
      <c r="L869" s="153"/>
      <c r="M869" s="153"/>
      <c r="N869" s="153"/>
      <c r="O869" s="151"/>
    </row>
    <row r="870" spans="1:15">
      <c r="A870" s="152"/>
      <c r="B870" s="152"/>
      <c r="C870" s="152"/>
      <c r="D870" s="152"/>
      <c r="E870" s="152"/>
      <c r="F870" s="152"/>
      <c r="G870" s="152"/>
      <c r="H870" s="152"/>
      <c r="I870" s="153"/>
      <c r="J870" s="153"/>
      <c r="K870" s="153"/>
      <c r="L870" s="153"/>
      <c r="M870" s="153"/>
      <c r="N870" s="153"/>
      <c r="O870" s="151"/>
    </row>
    <row r="871" spans="1:15">
      <c r="A871" s="152"/>
      <c r="B871" s="152"/>
      <c r="C871" s="152"/>
      <c r="D871" s="152"/>
      <c r="E871" s="152"/>
      <c r="F871" s="152"/>
      <c r="G871" s="152"/>
      <c r="H871" s="152"/>
      <c r="I871" s="153"/>
      <c r="J871" s="153"/>
      <c r="K871" s="153"/>
      <c r="L871" s="153"/>
      <c r="M871" s="153"/>
      <c r="N871" s="153"/>
      <c r="O871" s="151"/>
    </row>
    <row r="872" spans="1:15">
      <c r="A872" s="152"/>
      <c r="B872" s="152"/>
      <c r="C872" s="152"/>
      <c r="D872" s="152"/>
      <c r="E872" s="152"/>
      <c r="F872" s="152"/>
      <c r="G872" s="152"/>
      <c r="H872" s="152"/>
      <c r="I872" s="153"/>
      <c r="J872" s="153"/>
      <c r="K872" s="153"/>
      <c r="L872" s="153"/>
      <c r="M872" s="153"/>
      <c r="N872" s="153"/>
      <c r="O872" s="151"/>
    </row>
    <row r="873" spans="1:15">
      <c r="A873" s="152"/>
      <c r="B873" s="152"/>
      <c r="C873" s="152"/>
      <c r="D873" s="152"/>
      <c r="E873" s="152"/>
      <c r="F873" s="152"/>
      <c r="G873" s="152"/>
      <c r="H873" s="152"/>
      <c r="I873" s="153"/>
      <c r="J873" s="153"/>
      <c r="K873" s="153"/>
      <c r="L873" s="153"/>
      <c r="M873" s="153"/>
      <c r="N873" s="153"/>
      <c r="O873" s="151"/>
    </row>
    <row r="874" spans="1:15">
      <c r="A874" s="152"/>
      <c r="B874" s="152"/>
      <c r="C874" s="152"/>
      <c r="D874" s="152"/>
      <c r="E874" s="152"/>
      <c r="F874" s="152"/>
      <c r="G874" s="152"/>
      <c r="H874" s="152"/>
      <c r="I874" s="153"/>
      <c r="J874" s="153"/>
      <c r="K874" s="153"/>
      <c r="L874" s="153"/>
      <c r="M874" s="153"/>
      <c r="N874" s="153"/>
      <c r="O874" s="151"/>
    </row>
    <row r="875" spans="1:15">
      <c r="A875" s="152"/>
      <c r="B875" s="152"/>
      <c r="C875" s="152"/>
      <c r="D875" s="152"/>
      <c r="E875" s="152"/>
      <c r="F875" s="152"/>
      <c r="G875" s="152"/>
      <c r="H875" s="152"/>
      <c r="I875" s="153"/>
      <c r="J875" s="153"/>
      <c r="K875" s="153"/>
      <c r="L875" s="153"/>
      <c r="M875" s="153"/>
      <c r="N875" s="153"/>
      <c r="O875" s="151"/>
    </row>
    <row r="876" spans="1:15">
      <c r="A876" s="152"/>
      <c r="B876" s="152"/>
      <c r="C876" s="152"/>
      <c r="D876" s="152"/>
      <c r="E876" s="152"/>
      <c r="F876" s="152"/>
      <c r="G876" s="152"/>
      <c r="H876" s="152"/>
      <c r="I876" s="153"/>
      <c r="J876" s="153"/>
      <c r="K876" s="153"/>
      <c r="L876" s="153"/>
      <c r="M876" s="153"/>
      <c r="N876" s="153"/>
      <c r="O876" s="151"/>
    </row>
    <row r="877" spans="1:15">
      <c r="A877" s="152"/>
      <c r="B877" s="152"/>
      <c r="C877" s="152"/>
      <c r="D877" s="152"/>
      <c r="E877" s="152"/>
      <c r="F877" s="152"/>
      <c r="G877" s="152"/>
      <c r="H877" s="152"/>
      <c r="I877" s="153"/>
      <c r="J877" s="153"/>
      <c r="K877" s="153"/>
      <c r="L877" s="153"/>
      <c r="M877" s="153"/>
      <c r="N877" s="153"/>
      <c r="O877" s="151"/>
    </row>
    <row r="878" spans="1:15">
      <c r="A878" s="152"/>
      <c r="B878" s="152"/>
      <c r="C878" s="152"/>
      <c r="D878" s="152"/>
      <c r="E878" s="152"/>
      <c r="F878" s="152"/>
      <c r="G878" s="152"/>
      <c r="H878" s="152"/>
      <c r="I878" s="153"/>
      <c r="J878" s="153"/>
      <c r="K878" s="153"/>
      <c r="L878" s="153"/>
      <c r="M878" s="153"/>
      <c r="N878" s="153"/>
      <c r="O878" s="151"/>
    </row>
    <row r="879" spans="1:15">
      <c r="A879" s="152"/>
      <c r="B879" s="152"/>
      <c r="C879" s="152"/>
      <c r="D879" s="152"/>
      <c r="E879" s="152"/>
      <c r="F879" s="152"/>
      <c r="G879" s="152"/>
      <c r="H879" s="152"/>
      <c r="I879" s="153"/>
      <c r="J879" s="153"/>
      <c r="K879" s="153"/>
      <c r="L879" s="153"/>
      <c r="M879" s="153"/>
      <c r="N879" s="153"/>
      <c r="O879" s="151"/>
    </row>
    <row r="880" spans="1:15">
      <c r="A880" s="152"/>
      <c r="B880" s="152"/>
      <c r="C880" s="152"/>
      <c r="D880" s="152"/>
      <c r="E880" s="152"/>
      <c r="F880" s="152"/>
      <c r="G880" s="152"/>
      <c r="H880" s="152"/>
      <c r="I880" s="153"/>
      <c r="J880" s="153"/>
      <c r="K880" s="153"/>
      <c r="L880" s="153"/>
      <c r="M880" s="153"/>
      <c r="N880" s="153"/>
      <c r="O880" s="151"/>
    </row>
    <row r="881" spans="1:15">
      <c r="A881" s="152"/>
      <c r="B881" s="152"/>
      <c r="C881" s="152"/>
      <c r="D881" s="152"/>
      <c r="E881" s="152"/>
      <c r="F881" s="152"/>
      <c r="G881" s="152"/>
      <c r="H881" s="152"/>
      <c r="I881" s="153"/>
      <c r="J881" s="153"/>
      <c r="K881" s="153"/>
      <c r="L881" s="153"/>
      <c r="M881" s="153"/>
      <c r="N881" s="153"/>
      <c r="O881" s="151"/>
    </row>
    <row r="882" spans="1:15">
      <c r="A882" s="152"/>
      <c r="B882" s="152"/>
      <c r="C882" s="152"/>
      <c r="D882" s="152"/>
      <c r="E882" s="152"/>
      <c r="F882" s="152"/>
      <c r="G882" s="152"/>
      <c r="H882" s="152"/>
      <c r="I882" s="153"/>
      <c r="J882" s="153"/>
      <c r="K882" s="153"/>
      <c r="L882" s="153"/>
      <c r="M882" s="153"/>
      <c r="N882" s="153"/>
      <c r="O882" s="151"/>
    </row>
    <row r="883" spans="1:15">
      <c r="A883" s="152"/>
      <c r="B883" s="152"/>
      <c r="C883" s="152"/>
      <c r="D883" s="152"/>
      <c r="E883" s="152"/>
      <c r="F883" s="152"/>
      <c r="G883" s="152"/>
      <c r="H883" s="152"/>
      <c r="I883" s="153"/>
      <c r="J883" s="153"/>
      <c r="K883" s="153"/>
      <c r="L883" s="153"/>
      <c r="M883" s="153"/>
      <c r="N883" s="153"/>
      <c r="O883" s="151"/>
    </row>
    <row r="884" spans="1:15">
      <c r="A884" s="152"/>
      <c r="B884" s="152"/>
      <c r="C884" s="152"/>
      <c r="D884" s="152"/>
      <c r="E884" s="152"/>
      <c r="F884" s="152"/>
      <c r="G884" s="152"/>
      <c r="H884" s="152"/>
      <c r="I884" s="153"/>
      <c r="J884" s="153"/>
      <c r="K884" s="153"/>
      <c r="L884" s="153"/>
      <c r="M884" s="153"/>
      <c r="N884" s="153"/>
      <c r="O884" s="151"/>
    </row>
    <row r="885" spans="1:15">
      <c r="A885" s="152"/>
      <c r="B885" s="152"/>
      <c r="C885" s="152"/>
      <c r="D885" s="152"/>
      <c r="E885" s="152"/>
      <c r="F885" s="152"/>
      <c r="G885" s="152"/>
      <c r="H885" s="152"/>
      <c r="I885" s="153"/>
      <c r="J885" s="153"/>
      <c r="K885" s="153"/>
      <c r="L885" s="153"/>
      <c r="M885" s="153"/>
      <c r="N885" s="153"/>
      <c r="O885" s="151"/>
    </row>
    <row r="886" spans="1:15">
      <c r="A886" s="152"/>
      <c r="B886" s="152"/>
      <c r="C886" s="152"/>
      <c r="D886" s="152"/>
      <c r="E886" s="152"/>
      <c r="F886" s="152"/>
      <c r="G886" s="152"/>
      <c r="H886" s="152"/>
      <c r="I886" s="153"/>
      <c r="J886" s="153"/>
      <c r="K886" s="153"/>
      <c r="L886" s="153"/>
      <c r="M886" s="153"/>
      <c r="N886" s="153"/>
      <c r="O886" s="151"/>
    </row>
    <row r="887" spans="1:15">
      <c r="A887" s="152"/>
      <c r="B887" s="152"/>
      <c r="C887" s="152"/>
      <c r="D887" s="152"/>
      <c r="E887" s="152"/>
      <c r="F887" s="152"/>
      <c r="G887" s="152"/>
      <c r="H887" s="152"/>
      <c r="I887" s="153"/>
      <c r="J887" s="153"/>
      <c r="K887" s="153"/>
      <c r="L887" s="153"/>
      <c r="M887" s="153"/>
      <c r="N887" s="153"/>
      <c r="O887" s="151"/>
    </row>
    <row r="888" spans="1:15">
      <c r="A888" s="152"/>
      <c r="B888" s="152"/>
      <c r="C888" s="152"/>
      <c r="D888" s="152"/>
      <c r="E888" s="152"/>
      <c r="F888" s="152"/>
      <c r="G888" s="152"/>
      <c r="H888" s="152"/>
      <c r="I888" s="153"/>
      <c r="J888" s="153"/>
      <c r="K888" s="153"/>
      <c r="L888" s="153"/>
      <c r="M888" s="153"/>
      <c r="N888" s="153"/>
      <c r="O888" s="151"/>
    </row>
    <row r="889" spans="1:15">
      <c r="A889" s="152"/>
      <c r="B889" s="152"/>
      <c r="C889" s="152"/>
      <c r="D889" s="152"/>
      <c r="E889" s="152"/>
      <c r="F889" s="152"/>
      <c r="G889" s="152"/>
      <c r="H889" s="152"/>
      <c r="I889" s="153"/>
      <c r="J889" s="153"/>
      <c r="K889" s="153"/>
      <c r="L889" s="153"/>
      <c r="M889" s="153"/>
      <c r="N889" s="153"/>
      <c r="O889" s="151"/>
    </row>
    <row r="890" spans="1:15">
      <c r="A890" s="152"/>
      <c r="B890" s="152"/>
      <c r="C890" s="152"/>
      <c r="D890" s="152"/>
      <c r="E890" s="152"/>
      <c r="F890" s="152"/>
      <c r="G890" s="152"/>
      <c r="H890" s="152"/>
      <c r="I890" s="153"/>
      <c r="J890" s="153"/>
      <c r="K890" s="153"/>
      <c r="L890" s="153"/>
      <c r="M890" s="153"/>
      <c r="N890" s="153"/>
      <c r="O890" s="151"/>
    </row>
    <row r="891" spans="1:15">
      <c r="A891" s="152"/>
      <c r="B891" s="152"/>
      <c r="C891" s="152"/>
      <c r="D891" s="152"/>
      <c r="E891" s="152"/>
      <c r="F891" s="152"/>
      <c r="G891" s="152"/>
      <c r="H891" s="152"/>
      <c r="I891" s="153"/>
      <c r="J891" s="153"/>
      <c r="K891" s="153"/>
      <c r="L891" s="153"/>
      <c r="M891" s="153"/>
      <c r="N891" s="153"/>
      <c r="O891" s="151"/>
    </row>
    <row r="892" spans="1:15">
      <c r="A892" s="152"/>
      <c r="B892" s="152"/>
      <c r="C892" s="152"/>
      <c r="D892" s="152"/>
      <c r="E892" s="152"/>
      <c r="F892" s="152"/>
      <c r="G892" s="152"/>
      <c r="H892" s="152"/>
      <c r="I892" s="153"/>
      <c r="J892" s="153"/>
      <c r="K892" s="153"/>
      <c r="L892" s="153"/>
      <c r="M892" s="153"/>
      <c r="N892" s="153"/>
      <c r="O892" s="151"/>
    </row>
    <row r="893" spans="1:15">
      <c r="A893" s="152"/>
      <c r="B893" s="152"/>
      <c r="C893" s="152"/>
      <c r="D893" s="152"/>
      <c r="E893" s="152"/>
      <c r="F893" s="152"/>
      <c r="G893" s="152"/>
      <c r="H893" s="152"/>
      <c r="I893" s="153"/>
      <c r="J893" s="153"/>
      <c r="K893" s="153"/>
      <c r="L893" s="153"/>
      <c r="M893" s="153"/>
      <c r="N893" s="153"/>
      <c r="O893" s="151"/>
    </row>
    <row r="894" spans="1:15">
      <c r="A894" s="152"/>
      <c r="B894" s="152"/>
      <c r="C894" s="152"/>
      <c r="D894" s="152"/>
      <c r="E894" s="152"/>
      <c r="F894" s="152"/>
      <c r="G894" s="152"/>
      <c r="H894" s="152"/>
      <c r="I894" s="153"/>
      <c r="J894" s="153"/>
      <c r="K894" s="153"/>
      <c r="L894" s="153"/>
      <c r="M894" s="153"/>
      <c r="N894" s="153"/>
      <c r="O894" s="151"/>
    </row>
    <row r="895" spans="1:15">
      <c r="A895" s="152"/>
      <c r="B895" s="152"/>
      <c r="C895" s="152"/>
      <c r="D895" s="152"/>
      <c r="E895" s="152"/>
      <c r="F895" s="152"/>
      <c r="G895" s="152"/>
      <c r="H895" s="152"/>
      <c r="I895" s="153"/>
      <c r="J895" s="153"/>
      <c r="K895" s="153"/>
      <c r="L895" s="153"/>
      <c r="M895" s="153"/>
      <c r="N895" s="153"/>
      <c r="O895" s="151"/>
    </row>
    <row r="896" spans="1:15">
      <c r="A896" s="152"/>
      <c r="B896" s="152"/>
      <c r="C896" s="152"/>
      <c r="D896" s="152"/>
      <c r="E896" s="152"/>
      <c r="F896" s="152"/>
      <c r="G896" s="152"/>
      <c r="H896" s="152"/>
      <c r="I896" s="153"/>
      <c r="J896" s="153"/>
      <c r="K896" s="153"/>
      <c r="L896" s="153"/>
      <c r="M896" s="153"/>
      <c r="N896" s="153"/>
      <c r="O896" s="151"/>
    </row>
    <row r="897" spans="1:15">
      <c r="A897" s="152"/>
      <c r="B897" s="152"/>
      <c r="C897" s="152"/>
      <c r="D897" s="152"/>
      <c r="E897" s="152"/>
      <c r="F897" s="152"/>
      <c r="G897" s="152"/>
      <c r="H897" s="152"/>
      <c r="I897" s="153"/>
      <c r="J897" s="153"/>
      <c r="K897" s="153"/>
      <c r="L897" s="153"/>
      <c r="M897" s="153"/>
      <c r="N897" s="153"/>
      <c r="O897" s="151"/>
    </row>
    <row r="898" spans="1:15">
      <c r="A898" s="152"/>
      <c r="B898" s="152"/>
      <c r="C898" s="152"/>
      <c r="D898" s="152"/>
      <c r="E898" s="152"/>
      <c r="F898" s="152"/>
      <c r="G898" s="152"/>
      <c r="H898" s="152"/>
      <c r="I898" s="153"/>
      <c r="J898" s="153"/>
      <c r="K898" s="153"/>
      <c r="L898" s="153"/>
      <c r="M898" s="153"/>
      <c r="N898" s="153"/>
      <c r="O898" s="151"/>
    </row>
    <row r="899" spans="1:15">
      <c r="A899" s="152"/>
      <c r="B899" s="152"/>
      <c r="C899" s="152"/>
      <c r="D899" s="152"/>
      <c r="E899" s="152"/>
      <c r="F899" s="152"/>
      <c r="G899" s="152"/>
      <c r="H899" s="152"/>
      <c r="I899" s="153"/>
      <c r="J899" s="153"/>
      <c r="K899" s="153"/>
      <c r="L899" s="153"/>
      <c r="M899" s="153"/>
      <c r="N899" s="153"/>
      <c r="O899" s="151"/>
    </row>
    <row r="900" spans="1:15">
      <c r="A900" s="152"/>
      <c r="B900" s="152"/>
      <c r="C900" s="152"/>
      <c r="D900" s="152"/>
      <c r="E900" s="152"/>
      <c r="F900" s="152"/>
      <c r="G900" s="152"/>
      <c r="H900" s="152"/>
      <c r="I900" s="153"/>
      <c r="J900" s="153"/>
      <c r="K900" s="153"/>
      <c r="L900" s="153"/>
      <c r="M900" s="153"/>
      <c r="N900" s="153"/>
      <c r="O900" s="151"/>
    </row>
    <row r="901" spans="1:15">
      <c r="A901" s="152"/>
      <c r="B901" s="152"/>
      <c r="C901" s="152"/>
      <c r="D901" s="152"/>
      <c r="E901" s="152"/>
      <c r="F901" s="152"/>
      <c r="G901" s="152"/>
      <c r="H901" s="152"/>
      <c r="I901" s="153"/>
      <c r="J901" s="153"/>
      <c r="K901" s="153"/>
      <c r="L901" s="153"/>
      <c r="M901" s="153"/>
      <c r="N901" s="153"/>
      <c r="O901" s="151"/>
    </row>
    <row r="902" spans="1:15">
      <c r="A902" s="152"/>
      <c r="B902" s="152"/>
      <c r="C902" s="152"/>
      <c r="D902" s="152"/>
      <c r="E902" s="152"/>
      <c r="F902" s="152"/>
      <c r="G902" s="152"/>
      <c r="H902" s="152"/>
      <c r="I902" s="153"/>
      <c r="J902" s="153"/>
      <c r="K902" s="153"/>
      <c r="L902" s="153"/>
      <c r="M902" s="153"/>
      <c r="N902" s="153"/>
      <c r="O902" s="151"/>
    </row>
    <row r="903" spans="1:15">
      <c r="A903" s="152"/>
      <c r="B903" s="152"/>
      <c r="C903" s="152"/>
      <c r="D903" s="152"/>
      <c r="E903" s="152"/>
      <c r="F903" s="152"/>
      <c r="G903" s="152"/>
      <c r="H903" s="152"/>
      <c r="I903" s="153"/>
      <c r="J903" s="153"/>
      <c r="K903" s="153"/>
      <c r="L903" s="153"/>
      <c r="M903" s="153"/>
      <c r="N903" s="153"/>
      <c r="O903" s="151"/>
    </row>
    <row r="904" spans="1:15">
      <c r="A904" s="152"/>
      <c r="B904" s="152"/>
      <c r="C904" s="152"/>
      <c r="D904" s="152"/>
      <c r="E904" s="152"/>
      <c r="F904" s="152"/>
      <c r="G904" s="152"/>
      <c r="H904" s="152"/>
      <c r="I904" s="153"/>
      <c r="J904" s="153"/>
      <c r="K904" s="153"/>
      <c r="L904" s="153"/>
      <c r="M904" s="153"/>
      <c r="N904" s="153"/>
      <c r="O904" s="151"/>
    </row>
    <row r="905" spans="1:15">
      <c r="A905" s="152"/>
      <c r="B905" s="152"/>
      <c r="C905" s="152"/>
      <c r="D905" s="152"/>
      <c r="E905" s="152"/>
      <c r="F905" s="152"/>
      <c r="G905" s="152"/>
      <c r="H905" s="152"/>
      <c r="I905" s="153"/>
      <c r="J905" s="153"/>
      <c r="K905" s="153"/>
      <c r="L905" s="153"/>
      <c r="M905" s="153"/>
      <c r="N905" s="153"/>
      <c r="O905" s="151"/>
    </row>
    <row r="906" spans="1:15">
      <c r="A906" s="152"/>
      <c r="B906" s="152"/>
      <c r="C906" s="152"/>
      <c r="D906" s="152"/>
      <c r="E906" s="152"/>
      <c r="F906" s="152"/>
      <c r="G906" s="152"/>
      <c r="H906" s="152"/>
      <c r="I906" s="153"/>
      <c r="J906" s="153"/>
      <c r="K906" s="153"/>
      <c r="L906" s="153"/>
      <c r="M906" s="153"/>
      <c r="N906" s="153"/>
      <c r="O906" s="151"/>
    </row>
    <row r="907" spans="1:15">
      <c r="A907" s="152"/>
      <c r="B907" s="152"/>
      <c r="C907" s="152"/>
      <c r="D907" s="152"/>
      <c r="E907" s="152"/>
      <c r="F907" s="152"/>
      <c r="G907" s="152"/>
      <c r="H907" s="152"/>
      <c r="I907" s="153"/>
      <c r="J907" s="153"/>
      <c r="K907" s="153"/>
      <c r="L907" s="153"/>
      <c r="M907" s="153"/>
      <c r="N907" s="153"/>
      <c r="O907" s="151"/>
    </row>
    <row r="908" spans="1:15">
      <c r="A908" s="152"/>
      <c r="B908" s="152"/>
      <c r="C908" s="152"/>
      <c r="D908" s="152"/>
      <c r="E908" s="152"/>
      <c r="F908" s="152"/>
      <c r="G908" s="152"/>
      <c r="H908" s="152"/>
      <c r="I908" s="153"/>
      <c r="J908" s="153"/>
      <c r="K908" s="153"/>
      <c r="L908" s="153"/>
      <c r="M908" s="153"/>
      <c r="N908" s="153"/>
      <c r="O908" s="151"/>
    </row>
    <row r="909" spans="1:15">
      <c r="A909" s="152"/>
      <c r="B909" s="152"/>
      <c r="C909" s="152"/>
      <c r="D909" s="152"/>
      <c r="E909" s="152"/>
      <c r="F909" s="152"/>
      <c r="G909" s="152"/>
      <c r="H909" s="152"/>
      <c r="I909" s="153"/>
      <c r="J909" s="153"/>
      <c r="K909" s="153"/>
      <c r="L909" s="153"/>
      <c r="M909" s="153"/>
      <c r="N909" s="153"/>
      <c r="O909" s="151"/>
    </row>
    <row r="910" spans="1:15">
      <c r="A910" s="152"/>
      <c r="B910" s="152"/>
      <c r="C910" s="152"/>
      <c r="D910" s="152"/>
      <c r="E910" s="152"/>
      <c r="F910" s="152"/>
      <c r="G910" s="152"/>
      <c r="H910" s="152"/>
      <c r="I910" s="153"/>
      <c r="J910" s="153"/>
      <c r="K910" s="153"/>
      <c r="L910" s="153"/>
      <c r="M910" s="153"/>
      <c r="N910" s="153"/>
      <c r="O910" s="151"/>
    </row>
    <row r="911" spans="1:15">
      <c r="A911" s="152"/>
      <c r="B911" s="152"/>
      <c r="C911" s="152"/>
      <c r="D911" s="152"/>
      <c r="E911" s="152"/>
      <c r="F911" s="152"/>
      <c r="G911" s="152"/>
      <c r="H911" s="152"/>
      <c r="I911" s="153"/>
      <c r="J911" s="153"/>
      <c r="K911" s="153"/>
      <c r="L911" s="153"/>
      <c r="M911" s="153"/>
      <c r="N911" s="153"/>
      <c r="O911" s="151"/>
    </row>
    <row r="912" spans="1:15">
      <c r="A912" s="152"/>
      <c r="B912" s="152"/>
      <c r="C912" s="152"/>
      <c r="D912" s="152"/>
      <c r="E912" s="152"/>
      <c r="F912" s="152"/>
      <c r="G912" s="152"/>
      <c r="H912" s="152"/>
      <c r="I912" s="153"/>
      <c r="J912" s="153"/>
      <c r="K912" s="153"/>
      <c r="L912" s="153"/>
      <c r="M912" s="153"/>
      <c r="N912" s="153"/>
      <c r="O912" s="151"/>
    </row>
    <row r="913" spans="1:15">
      <c r="A913" s="152"/>
      <c r="B913" s="152"/>
      <c r="C913" s="152"/>
      <c r="D913" s="152"/>
      <c r="E913" s="152"/>
      <c r="F913" s="152"/>
      <c r="G913" s="152"/>
      <c r="H913" s="152"/>
      <c r="I913" s="153"/>
      <c r="J913" s="153"/>
      <c r="K913" s="153"/>
      <c r="L913" s="153"/>
      <c r="M913" s="153"/>
      <c r="N913" s="153"/>
      <c r="O913" s="151"/>
    </row>
    <row r="914" spans="1:15">
      <c r="A914" s="152"/>
      <c r="B914" s="152"/>
      <c r="C914" s="152"/>
      <c r="D914" s="152"/>
      <c r="E914" s="152"/>
      <c r="F914" s="152"/>
      <c r="G914" s="152"/>
      <c r="H914" s="152"/>
      <c r="I914" s="153"/>
      <c r="J914" s="153"/>
      <c r="K914" s="153"/>
      <c r="L914" s="153"/>
      <c r="M914" s="153"/>
      <c r="N914" s="153"/>
      <c r="O914" s="151"/>
    </row>
    <row r="915" spans="1:15">
      <c r="A915" s="152"/>
      <c r="B915" s="152"/>
      <c r="C915" s="152"/>
      <c r="D915" s="152"/>
      <c r="E915" s="152"/>
      <c r="F915" s="152"/>
      <c r="G915" s="152"/>
      <c r="H915" s="152"/>
      <c r="I915" s="153"/>
      <c r="J915" s="153"/>
      <c r="K915" s="153"/>
      <c r="L915" s="153"/>
      <c r="M915" s="153"/>
      <c r="N915" s="153"/>
      <c r="O915" s="151"/>
    </row>
    <row r="916" spans="1:15">
      <c r="A916" s="152"/>
      <c r="B916" s="152"/>
      <c r="C916" s="152"/>
      <c r="D916" s="152"/>
      <c r="E916" s="152"/>
      <c r="F916" s="152"/>
      <c r="G916" s="152"/>
      <c r="H916" s="152"/>
      <c r="I916" s="153"/>
      <c r="J916" s="153"/>
      <c r="K916" s="153"/>
      <c r="L916" s="153"/>
      <c r="M916" s="153"/>
      <c r="N916" s="153"/>
      <c r="O916" s="151"/>
    </row>
    <row r="917" spans="1:15">
      <c r="A917" s="152"/>
      <c r="B917" s="152"/>
      <c r="C917" s="152"/>
      <c r="D917" s="152"/>
      <c r="E917" s="152"/>
      <c r="F917" s="152"/>
      <c r="G917" s="152"/>
      <c r="H917" s="152"/>
      <c r="I917" s="153"/>
      <c r="J917" s="153"/>
      <c r="K917" s="153"/>
      <c r="L917" s="153"/>
      <c r="M917" s="153"/>
      <c r="N917" s="153"/>
      <c r="O917" s="151"/>
    </row>
    <row r="918" spans="1:15">
      <c r="A918" s="152"/>
      <c r="B918" s="152"/>
      <c r="C918" s="152"/>
      <c r="D918" s="152"/>
      <c r="E918" s="152"/>
      <c r="F918" s="152"/>
      <c r="G918" s="152"/>
      <c r="H918" s="152"/>
      <c r="I918" s="153"/>
      <c r="J918" s="153"/>
      <c r="K918" s="153"/>
      <c r="L918" s="153"/>
      <c r="M918" s="153"/>
      <c r="N918" s="153"/>
      <c r="O918" s="151"/>
    </row>
    <row r="919" spans="1:15">
      <c r="A919" s="152"/>
      <c r="B919" s="152"/>
      <c r="C919" s="152"/>
      <c r="D919" s="152"/>
      <c r="E919" s="152"/>
      <c r="F919" s="152"/>
      <c r="G919" s="152"/>
      <c r="H919" s="152"/>
      <c r="I919" s="153"/>
      <c r="J919" s="153"/>
      <c r="K919" s="153"/>
      <c r="L919" s="153"/>
      <c r="M919" s="153"/>
      <c r="N919" s="153"/>
      <c r="O919" s="151"/>
    </row>
    <row r="920" spans="1:15">
      <c r="A920" s="152"/>
      <c r="B920" s="152"/>
      <c r="C920" s="152"/>
      <c r="D920" s="152"/>
      <c r="E920" s="152"/>
      <c r="F920" s="152"/>
      <c r="G920" s="152"/>
      <c r="H920" s="152"/>
      <c r="I920" s="153"/>
      <c r="J920" s="153"/>
      <c r="K920" s="153"/>
      <c r="L920" s="153"/>
      <c r="M920" s="153"/>
      <c r="N920" s="153"/>
      <c r="O920" s="151"/>
    </row>
    <row r="921" spans="1:15">
      <c r="A921" s="152"/>
      <c r="B921" s="152"/>
      <c r="C921" s="152"/>
      <c r="D921" s="152"/>
      <c r="E921" s="152"/>
      <c r="F921" s="152"/>
      <c r="G921" s="152"/>
      <c r="H921" s="152"/>
      <c r="I921" s="153"/>
      <c r="J921" s="153"/>
      <c r="K921" s="153"/>
      <c r="L921" s="153"/>
      <c r="M921" s="153"/>
      <c r="N921" s="153"/>
      <c r="O921" s="151"/>
    </row>
    <row r="922" spans="1:15">
      <c r="A922" s="152"/>
      <c r="B922" s="152"/>
      <c r="C922" s="152"/>
      <c r="D922" s="152"/>
      <c r="E922" s="152"/>
      <c r="F922" s="152"/>
      <c r="G922" s="152"/>
      <c r="H922" s="152"/>
      <c r="I922" s="153"/>
      <c r="J922" s="153"/>
      <c r="K922" s="153"/>
      <c r="L922" s="153"/>
      <c r="M922" s="153"/>
      <c r="N922" s="153"/>
      <c r="O922" s="151"/>
    </row>
    <row r="923" spans="1:15">
      <c r="A923" s="152"/>
      <c r="B923" s="152"/>
      <c r="C923" s="152"/>
      <c r="D923" s="152"/>
      <c r="E923" s="152"/>
      <c r="F923" s="152"/>
      <c r="G923" s="152"/>
      <c r="H923" s="152"/>
      <c r="I923" s="153"/>
      <c r="J923" s="153"/>
      <c r="K923" s="153"/>
      <c r="L923" s="153"/>
      <c r="M923" s="153"/>
      <c r="N923" s="153"/>
      <c r="O923" s="151"/>
    </row>
    <row r="924" spans="1:15">
      <c r="A924" s="152"/>
      <c r="B924" s="152"/>
      <c r="C924" s="152"/>
      <c r="D924" s="152"/>
      <c r="E924" s="152"/>
      <c r="F924" s="152"/>
      <c r="G924" s="152"/>
      <c r="H924" s="152"/>
      <c r="I924" s="153"/>
      <c r="J924" s="153"/>
      <c r="K924" s="153"/>
      <c r="L924" s="153"/>
      <c r="M924" s="153"/>
      <c r="N924" s="153"/>
      <c r="O924" s="151"/>
    </row>
    <row r="925" spans="1:15">
      <c r="A925" s="152"/>
      <c r="B925" s="152"/>
      <c r="C925" s="152"/>
      <c r="D925" s="152"/>
      <c r="E925" s="152"/>
      <c r="F925" s="152"/>
      <c r="G925" s="152"/>
      <c r="H925" s="152"/>
      <c r="I925" s="153"/>
      <c r="J925" s="153"/>
      <c r="K925" s="153"/>
      <c r="L925" s="153"/>
      <c r="M925" s="153"/>
      <c r="N925" s="153"/>
      <c r="O925" s="151"/>
    </row>
    <row r="926" spans="1:15">
      <c r="A926" s="152"/>
      <c r="B926" s="152"/>
      <c r="C926" s="152"/>
      <c r="D926" s="152"/>
      <c r="E926" s="152"/>
      <c r="F926" s="152"/>
      <c r="G926" s="152"/>
      <c r="H926" s="152"/>
      <c r="I926" s="153"/>
      <c r="J926" s="153"/>
      <c r="K926" s="153"/>
      <c r="L926" s="153"/>
      <c r="M926" s="153"/>
      <c r="N926" s="153"/>
      <c r="O926" s="151"/>
    </row>
    <row r="927" spans="1:15">
      <c r="A927" s="152"/>
      <c r="B927" s="152"/>
      <c r="C927" s="152"/>
      <c r="D927" s="152"/>
      <c r="E927" s="152"/>
      <c r="F927" s="152"/>
      <c r="G927" s="152"/>
      <c r="H927" s="152"/>
      <c r="I927" s="153"/>
      <c r="J927" s="153"/>
      <c r="K927" s="153"/>
      <c r="L927" s="153"/>
      <c r="M927" s="153"/>
      <c r="N927" s="153"/>
      <c r="O927" s="151"/>
    </row>
    <row r="928" spans="1:15">
      <c r="A928" s="152"/>
      <c r="B928" s="152"/>
      <c r="C928" s="152"/>
      <c r="D928" s="152"/>
      <c r="E928" s="152"/>
      <c r="F928" s="152"/>
      <c r="G928" s="152"/>
      <c r="H928" s="152"/>
      <c r="I928" s="153"/>
      <c r="J928" s="153"/>
      <c r="K928" s="153"/>
      <c r="L928" s="153"/>
      <c r="M928" s="153"/>
      <c r="N928" s="153"/>
      <c r="O928" s="151"/>
    </row>
    <row r="929" spans="1:15">
      <c r="A929" s="152"/>
      <c r="B929" s="152"/>
      <c r="C929" s="152"/>
      <c r="D929" s="152"/>
      <c r="E929" s="152"/>
      <c r="F929" s="152"/>
      <c r="G929" s="152"/>
      <c r="H929" s="152"/>
      <c r="I929" s="153"/>
      <c r="J929" s="153"/>
      <c r="K929" s="153"/>
      <c r="L929" s="153"/>
      <c r="M929" s="153"/>
      <c r="N929" s="153"/>
      <c r="O929" s="151"/>
    </row>
    <row r="930" spans="1:15">
      <c r="A930" s="152"/>
      <c r="B930" s="152"/>
      <c r="C930" s="152"/>
      <c r="D930" s="152"/>
      <c r="E930" s="152"/>
      <c r="F930" s="152"/>
      <c r="G930" s="152"/>
      <c r="H930" s="152"/>
      <c r="I930" s="153"/>
      <c r="J930" s="153"/>
      <c r="K930" s="153"/>
      <c r="L930" s="153"/>
      <c r="M930" s="153"/>
      <c r="N930" s="153"/>
      <c r="O930" s="151"/>
    </row>
    <row r="931" spans="1:15">
      <c r="A931" s="152"/>
      <c r="B931" s="152"/>
      <c r="C931" s="152"/>
      <c r="D931" s="152"/>
      <c r="E931" s="152"/>
      <c r="F931" s="152"/>
      <c r="G931" s="152"/>
      <c r="H931" s="152"/>
      <c r="I931" s="153"/>
      <c r="J931" s="153"/>
      <c r="K931" s="153"/>
      <c r="L931" s="153"/>
      <c r="M931" s="153"/>
      <c r="N931" s="153"/>
      <c r="O931" s="151"/>
    </row>
    <row r="932" spans="1:15">
      <c r="A932" s="152"/>
      <c r="B932" s="152"/>
      <c r="C932" s="152"/>
      <c r="D932" s="152"/>
      <c r="E932" s="152"/>
      <c r="F932" s="152"/>
      <c r="G932" s="152"/>
      <c r="H932" s="152"/>
      <c r="I932" s="153"/>
      <c r="J932" s="153"/>
      <c r="K932" s="153"/>
      <c r="L932" s="153"/>
      <c r="M932" s="153"/>
      <c r="N932" s="153"/>
      <c r="O932" s="151"/>
    </row>
    <row r="933" spans="1:15">
      <c r="A933" s="152"/>
      <c r="B933" s="152"/>
      <c r="C933" s="152"/>
      <c r="D933" s="152"/>
      <c r="E933" s="152"/>
      <c r="F933" s="152"/>
      <c r="G933" s="152"/>
      <c r="H933" s="152"/>
      <c r="I933" s="153"/>
      <c r="J933" s="153"/>
      <c r="K933" s="153"/>
      <c r="L933" s="153"/>
      <c r="M933" s="153"/>
      <c r="N933" s="153"/>
      <c r="O933" s="151"/>
    </row>
    <row r="934" spans="1:15">
      <c r="A934" s="152"/>
      <c r="B934" s="152"/>
      <c r="C934" s="152"/>
      <c r="D934" s="152"/>
      <c r="E934" s="152"/>
      <c r="F934" s="152"/>
      <c r="G934" s="152"/>
      <c r="H934" s="152"/>
      <c r="I934" s="153"/>
      <c r="J934" s="153"/>
      <c r="K934" s="153"/>
      <c r="L934" s="153"/>
      <c r="M934" s="153"/>
      <c r="N934" s="153"/>
      <c r="O934" s="151"/>
    </row>
    <row r="935" spans="1:15">
      <c r="A935" s="152"/>
      <c r="B935" s="152"/>
      <c r="C935" s="152"/>
      <c r="D935" s="152"/>
      <c r="E935" s="152"/>
      <c r="F935" s="152"/>
      <c r="G935" s="152"/>
      <c r="H935" s="152"/>
      <c r="I935" s="153"/>
      <c r="J935" s="153"/>
      <c r="K935" s="153"/>
      <c r="L935" s="153"/>
      <c r="M935" s="153"/>
      <c r="N935" s="153"/>
      <c r="O935" s="151"/>
    </row>
    <row r="936" spans="1:15">
      <c r="A936" s="152"/>
      <c r="B936" s="152"/>
      <c r="C936" s="152"/>
      <c r="D936" s="152"/>
      <c r="E936" s="152"/>
      <c r="F936" s="152"/>
      <c r="G936" s="152"/>
      <c r="H936" s="152"/>
      <c r="I936" s="153"/>
      <c r="J936" s="153"/>
      <c r="K936" s="153"/>
      <c r="L936" s="153"/>
      <c r="M936" s="153"/>
      <c r="N936" s="153"/>
      <c r="O936" s="151"/>
    </row>
    <row r="937" spans="1:15">
      <c r="A937" s="152"/>
      <c r="B937" s="152"/>
      <c r="C937" s="152"/>
      <c r="D937" s="152"/>
      <c r="E937" s="152"/>
      <c r="F937" s="152"/>
      <c r="G937" s="152"/>
      <c r="H937" s="152"/>
      <c r="I937" s="153"/>
      <c r="J937" s="153"/>
      <c r="K937" s="153"/>
      <c r="L937" s="153"/>
      <c r="M937" s="153"/>
      <c r="N937" s="153"/>
      <c r="O937" s="151"/>
    </row>
    <row r="938" spans="1:15">
      <c r="A938" s="152"/>
      <c r="B938" s="152"/>
      <c r="C938" s="152"/>
      <c r="D938" s="152"/>
      <c r="E938" s="152"/>
      <c r="F938" s="152"/>
      <c r="G938" s="152"/>
      <c r="H938" s="152"/>
      <c r="I938" s="153"/>
      <c r="J938" s="153"/>
      <c r="K938" s="153"/>
      <c r="L938" s="153"/>
      <c r="M938" s="153"/>
      <c r="N938" s="153"/>
      <c r="O938" s="151"/>
    </row>
    <row r="939" spans="1:15">
      <c r="A939" s="152"/>
      <c r="B939" s="152"/>
      <c r="C939" s="152"/>
      <c r="D939" s="152"/>
      <c r="E939" s="152"/>
      <c r="F939" s="152"/>
      <c r="G939" s="152"/>
      <c r="H939" s="152"/>
      <c r="I939" s="153"/>
      <c r="J939" s="153"/>
      <c r="K939" s="153"/>
      <c r="L939" s="153"/>
      <c r="M939" s="153"/>
      <c r="N939" s="153"/>
      <c r="O939" s="151"/>
    </row>
    <row r="940" spans="1:15">
      <c r="A940" s="152"/>
      <c r="B940" s="152"/>
      <c r="C940" s="152"/>
      <c r="D940" s="152"/>
      <c r="E940" s="152"/>
      <c r="F940" s="152"/>
      <c r="G940" s="152"/>
      <c r="H940" s="152"/>
      <c r="I940" s="153"/>
      <c r="J940" s="153"/>
      <c r="K940" s="153"/>
      <c r="L940" s="153"/>
      <c r="M940" s="153"/>
      <c r="N940" s="153"/>
      <c r="O940" s="151"/>
    </row>
    <row r="941" spans="1:15">
      <c r="A941" s="152"/>
      <c r="B941" s="152"/>
      <c r="C941" s="152"/>
      <c r="D941" s="152"/>
      <c r="E941" s="152"/>
      <c r="F941" s="152"/>
      <c r="G941" s="152"/>
      <c r="H941" s="152"/>
      <c r="I941" s="153"/>
      <c r="J941" s="153"/>
      <c r="K941" s="153"/>
      <c r="L941" s="153"/>
      <c r="M941" s="153"/>
      <c r="N941" s="153"/>
      <c r="O941" s="151"/>
    </row>
    <row r="942" spans="1:15">
      <c r="A942" s="152"/>
      <c r="B942" s="152"/>
      <c r="C942" s="152"/>
      <c r="D942" s="152"/>
      <c r="E942" s="152"/>
      <c r="F942" s="152"/>
      <c r="G942" s="152"/>
      <c r="H942" s="152"/>
      <c r="I942" s="153"/>
      <c r="J942" s="153"/>
      <c r="K942" s="153"/>
      <c r="L942" s="153"/>
      <c r="M942" s="153"/>
      <c r="N942" s="153"/>
      <c r="O942" s="151"/>
    </row>
    <row r="943" spans="1:15">
      <c r="A943" s="152"/>
      <c r="B943" s="152"/>
      <c r="C943" s="152"/>
      <c r="D943" s="152"/>
      <c r="E943" s="152"/>
      <c r="F943" s="152"/>
      <c r="G943" s="152"/>
      <c r="H943" s="152"/>
      <c r="I943" s="153"/>
      <c r="J943" s="153"/>
      <c r="K943" s="153"/>
      <c r="L943" s="153"/>
      <c r="M943" s="153"/>
      <c r="N943" s="153"/>
      <c r="O943" s="151"/>
    </row>
    <row r="944" spans="1:15">
      <c r="A944" s="152"/>
      <c r="B944" s="152"/>
      <c r="C944" s="152"/>
      <c r="D944" s="152"/>
      <c r="E944" s="152"/>
      <c r="F944" s="152"/>
      <c r="G944" s="152"/>
      <c r="H944" s="152"/>
      <c r="I944" s="153"/>
      <c r="J944" s="153"/>
      <c r="K944" s="153"/>
      <c r="L944" s="153"/>
      <c r="M944" s="153"/>
      <c r="N944" s="153"/>
      <c r="O944" s="151"/>
    </row>
    <row r="945" spans="1:15">
      <c r="A945" s="152"/>
      <c r="B945" s="152"/>
      <c r="C945" s="152"/>
      <c r="D945" s="152"/>
      <c r="E945" s="152"/>
      <c r="F945" s="152"/>
      <c r="G945" s="152"/>
      <c r="H945" s="152"/>
      <c r="I945" s="153"/>
      <c r="J945" s="153"/>
      <c r="K945" s="153"/>
      <c r="L945" s="153"/>
      <c r="M945" s="153"/>
      <c r="N945" s="153"/>
      <c r="O945" s="151"/>
    </row>
    <row r="946" spans="1:15">
      <c r="A946" s="152"/>
      <c r="B946" s="152"/>
      <c r="C946" s="152"/>
      <c r="D946" s="152"/>
      <c r="E946" s="152"/>
      <c r="F946" s="152"/>
      <c r="G946" s="152"/>
      <c r="H946" s="152"/>
      <c r="I946" s="153"/>
      <c r="J946" s="153"/>
      <c r="K946" s="153"/>
      <c r="L946" s="153"/>
      <c r="M946" s="153"/>
      <c r="N946" s="153"/>
      <c r="O946" s="151"/>
    </row>
    <row r="947" spans="1:15">
      <c r="A947" s="152"/>
      <c r="B947" s="152"/>
      <c r="C947" s="152"/>
      <c r="D947" s="152"/>
      <c r="E947" s="152"/>
      <c r="F947" s="152"/>
      <c r="G947" s="152"/>
      <c r="H947" s="152"/>
      <c r="I947" s="153"/>
      <c r="J947" s="153"/>
      <c r="K947" s="153"/>
      <c r="L947" s="153"/>
      <c r="M947" s="153"/>
      <c r="N947" s="153"/>
      <c r="O947" s="151"/>
    </row>
    <row r="948" spans="1:15">
      <c r="A948" s="152"/>
      <c r="B948" s="152"/>
      <c r="C948" s="152"/>
      <c r="D948" s="152"/>
      <c r="E948" s="152"/>
      <c r="F948" s="152"/>
      <c r="G948" s="152"/>
      <c r="H948" s="152"/>
      <c r="I948" s="153"/>
      <c r="J948" s="153"/>
      <c r="K948" s="153"/>
      <c r="L948" s="153"/>
      <c r="M948" s="153"/>
      <c r="N948" s="153"/>
      <c r="O948" s="151"/>
    </row>
    <row r="949" spans="1:15">
      <c r="A949" s="152"/>
      <c r="B949" s="152"/>
      <c r="C949" s="152"/>
      <c r="D949" s="152"/>
      <c r="E949" s="152"/>
      <c r="F949" s="152"/>
      <c r="G949" s="152"/>
      <c r="H949" s="152"/>
      <c r="I949" s="153"/>
      <c r="J949" s="153"/>
      <c r="K949" s="153"/>
      <c r="L949" s="153"/>
      <c r="M949" s="153"/>
      <c r="N949" s="153"/>
      <c r="O949" s="151"/>
    </row>
    <row r="950" spans="1:15">
      <c r="A950" s="152"/>
      <c r="B950" s="152"/>
      <c r="C950" s="152"/>
      <c r="D950" s="152"/>
      <c r="E950" s="152"/>
      <c r="F950" s="152"/>
      <c r="G950" s="152"/>
      <c r="H950" s="152"/>
      <c r="I950" s="153"/>
      <c r="J950" s="153"/>
      <c r="K950" s="153"/>
      <c r="L950" s="153"/>
      <c r="M950" s="153"/>
      <c r="N950" s="153"/>
      <c r="O950" s="151"/>
    </row>
    <row r="951" spans="1:15">
      <c r="A951" s="152"/>
      <c r="B951" s="152"/>
      <c r="C951" s="152"/>
      <c r="D951" s="152"/>
      <c r="E951" s="152"/>
      <c r="F951" s="152"/>
      <c r="G951" s="152"/>
      <c r="H951" s="152"/>
      <c r="I951" s="153"/>
      <c r="J951" s="153"/>
      <c r="K951" s="153"/>
      <c r="L951" s="153"/>
      <c r="M951" s="153"/>
      <c r="N951" s="153"/>
      <c r="O951" s="151"/>
    </row>
    <row r="952" spans="1:15">
      <c r="A952" s="152"/>
      <c r="B952" s="152"/>
      <c r="C952" s="152"/>
      <c r="D952" s="152"/>
      <c r="E952" s="152"/>
      <c r="F952" s="152"/>
      <c r="G952" s="152"/>
      <c r="H952" s="152"/>
      <c r="I952" s="153"/>
      <c r="J952" s="153"/>
      <c r="K952" s="153"/>
      <c r="L952" s="153"/>
      <c r="M952" s="153"/>
      <c r="N952" s="153"/>
      <c r="O952" s="151"/>
    </row>
    <row r="953" spans="1:15">
      <c r="A953" s="152"/>
      <c r="B953" s="152"/>
      <c r="C953" s="152"/>
      <c r="D953" s="152"/>
      <c r="E953" s="152"/>
      <c r="F953" s="152"/>
      <c r="G953" s="152"/>
      <c r="H953" s="152"/>
      <c r="I953" s="153"/>
      <c r="J953" s="153"/>
      <c r="K953" s="153"/>
      <c r="L953" s="153"/>
      <c r="M953" s="153"/>
      <c r="N953" s="153"/>
      <c r="O953" s="151"/>
    </row>
    <row r="954" spans="1:15">
      <c r="A954" s="152"/>
      <c r="B954" s="152"/>
      <c r="C954" s="152"/>
      <c r="D954" s="152"/>
      <c r="E954" s="152"/>
      <c r="F954" s="152"/>
      <c r="G954" s="152"/>
      <c r="H954" s="152"/>
      <c r="I954" s="153"/>
      <c r="J954" s="153"/>
      <c r="K954" s="153"/>
      <c r="L954" s="153"/>
      <c r="M954" s="153"/>
      <c r="N954" s="153"/>
      <c r="O954" s="151"/>
    </row>
    <row r="955" spans="1:15">
      <c r="A955" s="152"/>
      <c r="B955" s="152"/>
      <c r="C955" s="152"/>
      <c r="D955" s="152"/>
      <c r="E955" s="152"/>
      <c r="F955" s="152"/>
      <c r="G955" s="152"/>
      <c r="H955" s="152"/>
      <c r="I955" s="153"/>
      <c r="J955" s="153"/>
      <c r="K955" s="153"/>
      <c r="L955" s="153"/>
      <c r="M955" s="153"/>
      <c r="N955" s="153"/>
      <c r="O955" s="151"/>
    </row>
    <row r="956" spans="1:15">
      <c r="A956" s="152"/>
      <c r="B956" s="152"/>
      <c r="C956" s="152"/>
      <c r="D956" s="152"/>
      <c r="E956" s="152"/>
      <c r="F956" s="152"/>
      <c r="G956" s="152"/>
      <c r="H956" s="152"/>
      <c r="I956" s="153"/>
      <c r="J956" s="153"/>
      <c r="K956" s="153"/>
      <c r="L956" s="153"/>
      <c r="M956" s="153"/>
      <c r="N956" s="153"/>
      <c r="O956" s="151"/>
    </row>
    <row r="957" spans="1:15">
      <c r="A957" s="152"/>
      <c r="B957" s="152"/>
      <c r="C957" s="152"/>
      <c r="D957" s="152"/>
      <c r="E957" s="152"/>
      <c r="F957" s="152"/>
      <c r="G957" s="152"/>
      <c r="H957" s="152"/>
      <c r="I957" s="153"/>
      <c r="J957" s="153"/>
      <c r="K957" s="153"/>
      <c r="L957" s="153"/>
      <c r="M957" s="153"/>
      <c r="N957" s="153"/>
      <c r="O957" s="151"/>
    </row>
    <row r="958" spans="1:15">
      <c r="A958" s="152"/>
      <c r="B958" s="152"/>
      <c r="C958" s="152"/>
      <c r="D958" s="152"/>
      <c r="E958" s="152"/>
      <c r="F958" s="152"/>
      <c r="G958" s="152"/>
      <c r="H958" s="152"/>
      <c r="I958" s="153"/>
      <c r="J958" s="153"/>
      <c r="K958" s="153"/>
      <c r="L958" s="153"/>
      <c r="M958" s="153"/>
      <c r="N958" s="153"/>
      <c r="O958" s="151"/>
    </row>
    <row r="959" spans="1:15">
      <c r="A959" s="152"/>
      <c r="B959" s="152"/>
      <c r="C959" s="152"/>
      <c r="D959" s="152"/>
      <c r="E959" s="152"/>
      <c r="F959" s="152"/>
      <c r="G959" s="152"/>
      <c r="H959" s="152"/>
      <c r="I959" s="153"/>
      <c r="J959" s="153"/>
      <c r="K959" s="153"/>
      <c r="L959" s="153"/>
      <c r="M959" s="153"/>
      <c r="N959" s="153"/>
      <c r="O959" s="151"/>
    </row>
    <row r="960" spans="1:15">
      <c r="A960" s="152"/>
      <c r="B960" s="152"/>
      <c r="C960" s="152"/>
      <c r="D960" s="152"/>
      <c r="E960" s="152"/>
      <c r="F960" s="152"/>
      <c r="G960" s="152"/>
      <c r="H960" s="152"/>
      <c r="I960" s="153"/>
      <c r="J960" s="153"/>
      <c r="K960" s="153"/>
      <c r="L960" s="153"/>
      <c r="M960" s="153"/>
      <c r="N960" s="153"/>
      <c r="O960" s="151"/>
    </row>
    <row r="961" spans="1:15">
      <c r="A961" s="152"/>
      <c r="B961" s="152"/>
      <c r="C961" s="152"/>
      <c r="D961" s="152"/>
      <c r="E961" s="152"/>
      <c r="F961" s="152"/>
      <c r="G961" s="152"/>
      <c r="H961" s="152"/>
      <c r="I961" s="153"/>
      <c r="J961" s="153"/>
      <c r="K961" s="153"/>
      <c r="L961" s="153"/>
      <c r="M961" s="153"/>
      <c r="N961" s="153"/>
      <c r="O961" s="151"/>
    </row>
    <row r="962" spans="1:15">
      <c r="A962" s="152"/>
      <c r="B962" s="152"/>
      <c r="C962" s="152"/>
      <c r="D962" s="152"/>
      <c r="E962" s="152"/>
      <c r="F962" s="152"/>
      <c r="G962" s="152"/>
      <c r="H962" s="152"/>
      <c r="I962" s="153"/>
      <c r="J962" s="153"/>
      <c r="K962" s="153"/>
      <c r="L962" s="153"/>
      <c r="M962" s="153"/>
      <c r="N962" s="153"/>
      <c r="O962" s="151"/>
    </row>
    <row r="963" spans="1:15">
      <c r="A963" s="152"/>
      <c r="B963" s="152"/>
      <c r="C963" s="152"/>
      <c r="D963" s="152"/>
      <c r="E963" s="152"/>
      <c r="F963" s="152"/>
      <c r="G963" s="152"/>
      <c r="H963" s="152"/>
      <c r="I963" s="153"/>
      <c r="J963" s="153"/>
      <c r="K963" s="153"/>
      <c r="L963" s="153"/>
      <c r="M963" s="153"/>
      <c r="N963" s="153"/>
      <c r="O963" s="151"/>
    </row>
    <row r="964" spans="1:15">
      <c r="A964" s="152"/>
      <c r="B964" s="152"/>
      <c r="C964" s="152"/>
      <c r="D964" s="152"/>
      <c r="E964" s="152"/>
      <c r="F964" s="152"/>
      <c r="G964" s="152"/>
      <c r="H964" s="152"/>
      <c r="I964" s="153"/>
      <c r="J964" s="153"/>
      <c r="K964" s="153"/>
      <c r="L964" s="153"/>
      <c r="M964" s="153"/>
      <c r="N964" s="153"/>
      <c r="O964" s="151"/>
    </row>
    <row r="965" spans="1:15">
      <c r="A965" s="152"/>
      <c r="B965" s="152"/>
      <c r="C965" s="152"/>
      <c r="D965" s="152"/>
      <c r="E965" s="152"/>
      <c r="F965" s="152"/>
      <c r="G965" s="152"/>
      <c r="H965" s="152"/>
      <c r="I965" s="153"/>
      <c r="J965" s="153"/>
      <c r="K965" s="153"/>
      <c r="L965" s="153"/>
      <c r="M965" s="153"/>
      <c r="N965" s="153"/>
      <c r="O965" s="151"/>
    </row>
    <row r="966" spans="1:15">
      <c r="A966" s="152"/>
      <c r="B966" s="152"/>
      <c r="C966" s="152"/>
      <c r="D966" s="152"/>
      <c r="E966" s="152"/>
      <c r="F966" s="152"/>
      <c r="G966" s="152"/>
      <c r="H966" s="152"/>
      <c r="I966" s="153"/>
      <c r="J966" s="153"/>
      <c r="K966" s="153"/>
      <c r="L966" s="153"/>
      <c r="M966" s="153"/>
      <c r="N966" s="153"/>
      <c r="O966" s="151"/>
    </row>
    <row r="967" spans="1:15">
      <c r="A967" s="152"/>
      <c r="B967" s="152"/>
      <c r="C967" s="152"/>
      <c r="D967" s="152"/>
      <c r="E967" s="152"/>
      <c r="F967" s="152"/>
      <c r="G967" s="152"/>
      <c r="H967" s="152"/>
      <c r="I967" s="153"/>
      <c r="J967" s="153"/>
      <c r="K967" s="153"/>
      <c r="L967" s="153"/>
      <c r="M967" s="153"/>
      <c r="N967" s="153"/>
      <c r="O967" s="151"/>
    </row>
    <row r="968" spans="1:15">
      <c r="A968" s="152"/>
      <c r="B968" s="152"/>
      <c r="C968" s="152"/>
      <c r="D968" s="152"/>
      <c r="E968" s="152"/>
      <c r="F968" s="152"/>
      <c r="G968" s="152"/>
      <c r="H968" s="152"/>
      <c r="I968" s="153"/>
      <c r="J968" s="153"/>
      <c r="K968" s="153"/>
      <c r="L968" s="153"/>
      <c r="M968" s="153"/>
      <c r="N968" s="153"/>
      <c r="O968" s="151"/>
    </row>
    <row r="969" spans="1:15">
      <c r="A969" s="152"/>
      <c r="B969" s="152"/>
      <c r="C969" s="152"/>
      <c r="D969" s="152"/>
      <c r="E969" s="152"/>
      <c r="F969" s="152"/>
      <c r="G969" s="152"/>
      <c r="H969" s="152"/>
      <c r="I969" s="153"/>
      <c r="J969" s="153"/>
      <c r="K969" s="153"/>
      <c r="L969" s="153"/>
      <c r="M969" s="153"/>
      <c r="N969" s="153"/>
      <c r="O969" s="151"/>
    </row>
    <row r="970" spans="1:15">
      <c r="A970" s="152"/>
      <c r="B970" s="152"/>
      <c r="C970" s="152"/>
      <c r="D970" s="152"/>
      <c r="E970" s="152"/>
      <c r="F970" s="152"/>
      <c r="G970" s="152"/>
      <c r="H970" s="152"/>
      <c r="I970" s="153"/>
      <c r="J970" s="153"/>
      <c r="K970" s="153"/>
      <c r="L970" s="153"/>
      <c r="M970" s="153"/>
      <c r="N970" s="153"/>
      <c r="O970" s="151"/>
    </row>
    <row r="971" spans="1:15">
      <c r="A971" s="152"/>
      <c r="B971" s="152"/>
      <c r="C971" s="152"/>
      <c r="D971" s="152"/>
      <c r="E971" s="152"/>
      <c r="F971" s="152"/>
      <c r="G971" s="152"/>
      <c r="H971" s="152"/>
      <c r="I971" s="153"/>
      <c r="J971" s="153"/>
      <c r="K971" s="153"/>
      <c r="L971" s="153"/>
      <c r="M971" s="153"/>
      <c r="N971" s="153"/>
      <c r="O971" s="151"/>
    </row>
    <row r="972" spans="1:15">
      <c r="A972" s="152"/>
      <c r="B972" s="152"/>
      <c r="C972" s="152"/>
      <c r="D972" s="152"/>
      <c r="E972" s="152"/>
      <c r="F972" s="152"/>
      <c r="G972" s="152"/>
      <c r="H972" s="152"/>
      <c r="I972" s="153"/>
      <c r="J972" s="153"/>
      <c r="K972" s="153"/>
      <c r="L972" s="153"/>
      <c r="M972" s="153"/>
      <c r="N972" s="153"/>
      <c r="O972" s="151"/>
    </row>
    <row r="973" spans="1:15">
      <c r="A973" s="152"/>
      <c r="B973" s="152"/>
      <c r="C973" s="152"/>
      <c r="D973" s="152"/>
      <c r="E973" s="152"/>
      <c r="F973" s="152"/>
      <c r="G973" s="152"/>
      <c r="H973" s="152"/>
      <c r="I973" s="153"/>
      <c r="J973" s="153"/>
      <c r="K973" s="153"/>
      <c r="L973" s="153"/>
      <c r="M973" s="153"/>
      <c r="N973" s="153"/>
      <c r="O973" s="151"/>
    </row>
    <row r="974" spans="1:15">
      <c r="A974" s="152"/>
      <c r="B974" s="152"/>
      <c r="C974" s="152"/>
      <c r="D974" s="152"/>
      <c r="E974" s="152"/>
      <c r="F974" s="152"/>
      <c r="G974" s="152"/>
      <c r="H974" s="152"/>
      <c r="I974" s="153"/>
      <c r="J974" s="153"/>
      <c r="K974" s="153"/>
      <c r="L974" s="153"/>
      <c r="M974" s="153"/>
      <c r="N974" s="153"/>
      <c r="O974" s="151"/>
    </row>
    <row r="975" spans="1:15">
      <c r="A975" s="152"/>
      <c r="B975" s="152"/>
      <c r="C975" s="152"/>
      <c r="D975" s="152"/>
      <c r="E975" s="152"/>
      <c r="F975" s="152"/>
      <c r="G975" s="152"/>
      <c r="H975" s="152"/>
      <c r="I975" s="153"/>
      <c r="J975" s="153"/>
      <c r="K975" s="153"/>
      <c r="L975" s="153"/>
      <c r="M975" s="153"/>
      <c r="N975" s="153"/>
      <c r="O975" s="151"/>
    </row>
    <row r="976" spans="1:15">
      <c r="A976" s="152"/>
      <c r="B976" s="152"/>
      <c r="C976" s="152"/>
      <c r="D976" s="152"/>
      <c r="E976" s="152"/>
      <c r="F976" s="152"/>
      <c r="G976" s="152"/>
      <c r="H976" s="152"/>
      <c r="I976" s="153"/>
      <c r="J976" s="153"/>
      <c r="K976" s="153"/>
      <c r="L976" s="153"/>
      <c r="M976" s="153"/>
      <c r="N976" s="153"/>
      <c r="O976" s="151"/>
    </row>
    <row r="977" spans="1:15">
      <c r="A977" s="152"/>
      <c r="B977" s="152"/>
      <c r="C977" s="152"/>
      <c r="D977" s="152"/>
      <c r="E977" s="152"/>
      <c r="F977" s="152"/>
      <c r="G977" s="152"/>
      <c r="H977" s="152"/>
      <c r="I977" s="153"/>
      <c r="J977" s="153"/>
      <c r="K977" s="153"/>
      <c r="L977" s="153"/>
      <c r="M977" s="153"/>
      <c r="N977" s="153"/>
      <c r="O977" s="151"/>
    </row>
    <row r="978" spans="1:15">
      <c r="A978" s="152"/>
      <c r="B978" s="152"/>
      <c r="C978" s="152"/>
      <c r="D978" s="152"/>
      <c r="E978" s="152"/>
      <c r="F978" s="152"/>
      <c r="G978" s="152"/>
      <c r="H978" s="152"/>
      <c r="I978" s="153"/>
      <c r="J978" s="153"/>
      <c r="K978" s="153"/>
      <c r="L978" s="153"/>
      <c r="M978" s="153"/>
      <c r="N978" s="153"/>
      <c r="O978" s="151"/>
    </row>
    <row r="979" spans="1:15">
      <c r="A979" s="152"/>
      <c r="B979" s="152"/>
      <c r="C979" s="152"/>
      <c r="D979" s="152"/>
      <c r="E979" s="152"/>
      <c r="F979" s="152"/>
      <c r="G979" s="152"/>
      <c r="H979" s="152"/>
      <c r="I979" s="153"/>
      <c r="J979" s="153"/>
      <c r="K979" s="153"/>
      <c r="L979" s="153"/>
      <c r="M979" s="153"/>
      <c r="N979" s="153"/>
      <c r="O979" s="151"/>
    </row>
    <row r="980" spans="1:15">
      <c r="A980" s="152"/>
      <c r="B980" s="152"/>
      <c r="C980" s="152"/>
      <c r="D980" s="152"/>
      <c r="E980" s="152"/>
      <c r="F980" s="152"/>
      <c r="G980" s="152"/>
      <c r="H980" s="152"/>
      <c r="I980" s="153"/>
      <c r="J980" s="153"/>
      <c r="K980" s="153"/>
      <c r="L980" s="153"/>
      <c r="M980" s="153"/>
      <c r="N980" s="153"/>
      <c r="O980" s="151"/>
    </row>
    <row r="981" spans="1:15">
      <c r="A981" s="152"/>
      <c r="B981" s="152"/>
      <c r="C981" s="152"/>
      <c r="D981" s="152"/>
      <c r="E981" s="152"/>
      <c r="F981" s="152"/>
      <c r="G981" s="152"/>
      <c r="H981" s="152"/>
      <c r="I981" s="153"/>
      <c r="J981" s="153"/>
      <c r="K981" s="153"/>
      <c r="L981" s="153"/>
      <c r="M981" s="153"/>
      <c r="N981" s="153"/>
      <c r="O981" s="151"/>
    </row>
    <row r="982" spans="1:15">
      <c r="A982" s="152"/>
      <c r="B982" s="152"/>
      <c r="C982" s="152"/>
      <c r="D982" s="152"/>
      <c r="E982" s="152"/>
      <c r="F982" s="152"/>
      <c r="G982" s="152"/>
      <c r="H982" s="152"/>
      <c r="I982" s="153"/>
      <c r="J982" s="153"/>
      <c r="K982" s="153"/>
      <c r="L982" s="153"/>
      <c r="M982" s="153"/>
      <c r="N982" s="153"/>
      <c r="O982" s="151"/>
    </row>
    <row r="983" spans="1:15">
      <c r="A983" s="152"/>
      <c r="B983" s="152"/>
      <c r="C983" s="152"/>
      <c r="D983" s="152"/>
      <c r="E983" s="152"/>
      <c r="F983" s="152"/>
      <c r="G983" s="152"/>
      <c r="H983" s="152"/>
      <c r="I983" s="153"/>
      <c r="J983" s="153"/>
      <c r="K983" s="153"/>
      <c r="L983" s="153"/>
      <c r="M983" s="153"/>
      <c r="N983" s="153"/>
      <c r="O983" s="151"/>
    </row>
    <row r="984" spans="1:15">
      <c r="A984" s="152"/>
      <c r="B984" s="152"/>
      <c r="C984" s="152"/>
      <c r="D984" s="152"/>
      <c r="E984" s="152"/>
      <c r="F984" s="152"/>
      <c r="G984" s="152"/>
      <c r="H984" s="152"/>
      <c r="I984" s="153"/>
      <c r="J984" s="153"/>
      <c r="K984" s="153"/>
      <c r="L984" s="153"/>
      <c r="M984" s="153"/>
      <c r="N984" s="153"/>
      <c r="O984" s="151"/>
    </row>
    <row r="985" spans="1:15">
      <c r="A985" s="152"/>
      <c r="B985" s="152"/>
      <c r="C985" s="152"/>
      <c r="D985" s="152"/>
      <c r="E985" s="152"/>
      <c r="F985" s="152"/>
      <c r="G985" s="152"/>
      <c r="H985" s="152"/>
      <c r="I985" s="153"/>
      <c r="J985" s="153"/>
      <c r="K985" s="153"/>
      <c r="L985" s="153"/>
      <c r="M985" s="153"/>
      <c r="N985" s="153"/>
      <c r="O985" s="151"/>
    </row>
    <row r="986" spans="1:15">
      <c r="A986" s="152"/>
      <c r="B986" s="152"/>
      <c r="C986" s="152"/>
      <c r="D986" s="152"/>
      <c r="E986" s="152"/>
      <c r="F986" s="152"/>
      <c r="G986" s="152"/>
      <c r="H986" s="152"/>
      <c r="I986" s="153"/>
      <c r="J986" s="153"/>
      <c r="K986" s="153"/>
      <c r="L986" s="153"/>
      <c r="M986" s="153"/>
      <c r="N986" s="153"/>
      <c r="O986" s="151"/>
    </row>
    <row r="987" spans="1:15">
      <c r="A987" s="152"/>
      <c r="B987" s="152"/>
      <c r="C987" s="152"/>
      <c r="D987" s="152"/>
      <c r="E987" s="152"/>
      <c r="F987" s="152"/>
      <c r="G987" s="152"/>
      <c r="H987" s="152"/>
      <c r="I987" s="153"/>
      <c r="J987" s="153"/>
      <c r="K987" s="153"/>
      <c r="L987" s="153"/>
      <c r="M987" s="153"/>
      <c r="N987" s="153"/>
      <c r="O987" s="151"/>
    </row>
    <row r="988" spans="1:15">
      <c r="A988" s="152"/>
      <c r="B988" s="152"/>
      <c r="C988" s="152"/>
      <c r="D988" s="152"/>
      <c r="E988" s="152"/>
      <c r="F988" s="152"/>
      <c r="G988" s="152"/>
      <c r="H988" s="152"/>
      <c r="I988" s="153"/>
      <c r="J988" s="153"/>
      <c r="K988" s="153"/>
      <c r="L988" s="153"/>
      <c r="M988" s="153"/>
      <c r="N988" s="153"/>
      <c r="O988" s="151"/>
    </row>
    <row r="989" spans="1:15">
      <c r="A989" s="152"/>
      <c r="B989" s="152"/>
      <c r="C989" s="152"/>
      <c r="D989" s="152"/>
      <c r="E989" s="152"/>
      <c r="F989" s="152"/>
      <c r="G989" s="152"/>
      <c r="H989" s="152"/>
      <c r="I989" s="153"/>
      <c r="J989" s="153"/>
      <c r="K989" s="153"/>
      <c r="L989" s="153"/>
      <c r="M989" s="153"/>
      <c r="N989" s="153"/>
      <c r="O989" s="151"/>
    </row>
    <row r="990" spans="1:15">
      <c r="A990" s="152"/>
      <c r="B990" s="152"/>
      <c r="C990" s="152"/>
      <c r="D990" s="152"/>
      <c r="E990" s="152"/>
      <c r="F990" s="152"/>
      <c r="G990" s="152"/>
      <c r="H990" s="152"/>
      <c r="I990" s="153"/>
      <c r="J990" s="153"/>
      <c r="K990" s="153"/>
      <c r="L990" s="153"/>
      <c r="M990" s="153"/>
      <c r="N990" s="153"/>
      <c r="O990" s="151"/>
    </row>
    <row r="991" spans="1:15">
      <c r="A991" s="152"/>
      <c r="B991" s="152"/>
      <c r="C991" s="152"/>
      <c r="D991" s="152"/>
      <c r="E991" s="152"/>
      <c r="F991" s="152"/>
      <c r="G991" s="152"/>
      <c r="H991" s="152"/>
      <c r="I991" s="153"/>
      <c r="J991" s="153"/>
      <c r="K991" s="153"/>
      <c r="L991" s="153"/>
      <c r="M991" s="153"/>
      <c r="N991" s="153"/>
      <c r="O991" s="151"/>
    </row>
    <row r="992" spans="1:15">
      <c r="A992" s="152"/>
      <c r="B992" s="152"/>
      <c r="C992" s="152"/>
      <c r="D992" s="152"/>
      <c r="E992" s="152"/>
      <c r="F992" s="152"/>
      <c r="G992" s="152"/>
      <c r="H992" s="152"/>
      <c r="I992" s="153"/>
      <c r="J992" s="153"/>
      <c r="K992" s="153"/>
      <c r="L992" s="153"/>
      <c r="M992" s="153"/>
      <c r="N992" s="153"/>
      <c r="O992" s="151"/>
    </row>
    <row r="993" spans="1:15">
      <c r="A993" s="152"/>
      <c r="B993" s="152"/>
      <c r="C993" s="152"/>
      <c r="D993" s="152"/>
      <c r="E993" s="152"/>
      <c r="F993" s="152"/>
      <c r="G993" s="152"/>
      <c r="H993" s="152"/>
      <c r="I993" s="153"/>
      <c r="J993" s="153"/>
      <c r="K993" s="153"/>
      <c r="L993" s="153"/>
      <c r="M993" s="153"/>
      <c r="N993" s="153"/>
      <c r="O993" s="151"/>
    </row>
    <row r="994" spans="1:15">
      <c r="A994" s="152"/>
      <c r="B994" s="152"/>
      <c r="C994" s="152"/>
      <c r="D994" s="152"/>
      <c r="E994" s="152"/>
      <c r="F994" s="152"/>
      <c r="G994" s="152"/>
      <c r="H994" s="152"/>
      <c r="I994" s="153"/>
      <c r="J994" s="153"/>
      <c r="K994" s="153"/>
      <c r="L994" s="153"/>
      <c r="M994" s="153"/>
      <c r="N994" s="153"/>
      <c r="O994" s="151"/>
    </row>
    <row r="995" spans="1:15">
      <c r="A995" s="152"/>
      <c r="B995" s="152"/>
      <c r="C995" s="152"/>
      <c r="D995" s="152"/>
      <c r="E995" s="152"/>
      <c r="F995" s="152"/>
      <c r="G995" s="152"/>
      <c r="H995" s="152"/>
      <c r="I995" s="153"/>
      <c r="J995" s="153"/>
      <c r="K995" s="153"/>
      <c r="L995" s="153"/>
      <c r="M995" s="153"/>
      <c r="N995" s="153"/>
      <c r="O995" s="151"/>
    </row>
    <row r="996" spans="1:15">
      <c r="A996" s="152"/>
      <c r="B996" s="152"/>
      <c r="C996" s="152"/>
      <c r="D996" s="152"/>
      <c r="E996" s="152"/>
      <c r="F996" s="152"/>
      <c r="G996" s="152"/>
      <c r="H996" s="152"/>
      <c r="I996" s="153"/>
      <c r="J996" s="153"/>
      <c r="K996" s="153"/>
      <c r="L996" s="153"/>
      <c r="M996" s="153"/>
      <c r="N996" s="153"/>
      <c r="O996" s="151"/>
    </row>
    <row r="997" spans="1:15">
      <c r="A997" s="152"/>
      <c r="B997" s="152"/>
      <c r="C997" s="152"/>
      <c r="D997" s="152"/>
      <c r="E997" s="152"/>
      <c r="F997" s="152"/>
      <c r="G997" s="152"/>
      <c r="H997" s="152"/>
      <c r="I997" s="153"/>
      <c r="J997" s="153"/>
      <c r="K997" s="153"/>
      <c r="L997" s="153"/>
      <c r="M997" s="153"/>
      <c r="N997" s="153"/>
      <c r="O997" s="151"/>
    </row>
    <row r="998" spans="1:15">
      <c r="A998" s="152"/>
      <c r="B998" s="152"/>
      <c r="C998" s="152"/>
      <c r="D998" s="152"/>
      <c r="E998" s="152"/>
      <c r="F998" s="152"/>
      <c r="G998" s="152"/>
      <c r="H998" s="152"/>
      <c r="I998" s="153"/>
      <c r="J998" s="153"/>
      <c r="K998" s="153"/>
      <c r="L998" s="153"/>
      <c r="M998" s="153"/>
      <c r="N998" s="153"/>
      <c r="O998" s="151"/>
    </row>
    <row r="999" spans="1:15">
      <c r="A999" s="152"/>
      <c r="B999" s="152"/>
      <c r="C999" s="152"/>
      <c r="D999" s="152"/>
      <c r="E999" s="152"/>
      <c r="F999" s="152"/>
      <c r="G999" s="152"/>
      <c r="H999" s="152"/>
      <c r="I999" s="153"/>
      <c r="J999" s="153"/>
      <c r="K999" s="153"/>
      <c r="L999" s="153"/>
      <c r="M999" s="153"/>
      <c r="N999" s="153"/>
      <c r="O999" s="151"/>
    </row>
    <row r="1000" spans="1:15">
      <c r="A1000" s="152"/>
      <c r="B1000" s="152"/>
      <c r="C1000" s="152"/>
      <c r="D1000" s="152"/>
      <c r="E1000" s="152"/>
      <c r="F1000" s="152"/>
      <c r="G1000" s="152"/>
      <c r="H1000" s="152"/>
      <c r="I1000" s="153"/>
      <c r="J1000" s="153"/>
      <c r="K1000" s="153"/>
      <c r="L1000" s="153"/>
      <c r="M1000" s="153"/>
      <c r="N1000" s="153"/>
      <c r="O1000" s="151"/>
    </row>
  </sheetData>
  <sheetProtection sheet="1" formatCells="0" formatRows="0" insertRows="0" insertHyperlinks="0" sort="0" autoFilter="0"/>
  <mergeCells count="1">
    <mergeCell ref="D1:F1"/>
  </mergeCells>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697AB-D51E-4678-B471-BA85439683FA}">
  <sheetPr>
    <tabColor theme="7"/>
  </sheetPr>
  <dimension ref="A1:Q199"/>
  <sheetViews>
    <sheetView zoomScaleNormal="100" workbookViewId="0">
      <selection activeCell="E9" sqref="E9"/>
    </sheetView>
  </sheetViews>
  <sheetFormatPr defaultColWidth="21.6640625" defaultRowHeight="15"/>
  <cols>
    <col min="1" max="1" width="24.6640625" style="56" customWidth="1"/>
    <col min="2" max="2" width="18.6640625" style="56" customWidth="1"/>
    <col min="3" max="3" width="58.88671875" style="56" bestFit="1" customWidth="1"/>
    <col min="4" max="4" width="24.6640625" style="56" customWidth="1"/>
    <col min="5" max="5" width="14.6640625" style="56" customWidth="1"/>
    <col min="6" max="6" width="40.88671875" style="83" hidden="1" customWidth="1"/>
    <col min="7" max="7" width="44.109375" style="56" customWidth="1"/>
    <col min="8" max="9" width="52.6640625" style="56" customWidth="1"/>
    <col min="10" max="10" width="24.6640625" style="56" customWidth="1"/>
    <col min="11" max="11" width="23.109375" style="56" customWidth="1"/>
    <col min="12" max="12" width="17.88671875" style="56" customWidth="1"/>
    <col min="13" max="13" width="90.6640625" style="56" customWidth="1"/>
    <col min="14" max="14" width="28.33203125" style="56" customWidth="1"/>
    <col min="15" max="15" width="18.88671875" style="56" customWidth="1"/>
    <col min="16" max="16384" width="21.6640625" style="56"/>
  </cols>
  <sheetData>
    <row r="1" spans="1:17" ht="360" customHeight="1">
      <c r="D1" s="74"/>
      <c r="F1" s="74"/>
      <c r="G1" s="74"/>
      <c r="H1" s="74"/>
      <c r="I1" s="74"/>
    </row>
    <row r="2" spans="1:17" ht="14.45" customHeight="1">
      <c r="B2" s="66"/>
      <c r="C2" s="67"/>
      <c r="D2" s="67"/>
      <c r="E2" s="67"/>
      <c r="F2" s="67"/>
      <c r="G2" s="67"/>
      <c r="H2" s="67"/>
      <c r="I2" s="67"/>
      <c r="J2" s="67"/>
    </row>
    <row r="3" spans="1:17" s="76" customFormat="1" ht="48.6" customHeight="1">
      <c r="A3" s="84" t="s">
        <v>437</v>
      </c>
      <c r="B3" s="85" t="s">
        <v>438</v>
      </c>
      <c r="C3" s="86" t="s">
        <v>439</v>
      </c>
      <c r="D3" s="86" t="s">
        <v>440</v>
      </c>
      <c r="E3" s="86" t="s">
        <v>441</v>
      </c>
      <c r="F3" s="86" t="s">
        <v>442</v>
      </c>
      <c r="G3" s="86" t="s">
        <v>443</v>
      </c>
      <c r="H3" s="86" t="s">
        <v>444</v>
      </c>
      <c r="I3" s="86" t="s">
        <v>445</v>
      </c>
      <c r="J3" s="86" t="s">
        <v>446</v>
      </c>
      <c r="K3" s="75"/>
      <c r="L3" s="75"/>
      <c r="M3" s="75"/>
      <c r="N3" s="75"/>
      <c r="O3" s="75"/>
      <c r="P3" s="75"/>
      <c r="Q3" s="75"/>
    </row>
    <row r="4" spans="1:17" ht="60">
      <c r="A4" s="141" t="s">
        <v>31</v>
      </c>
      <c r="B4" s="169">
        <v>46224</v>
      </c>
      <c r="C4" s="71" t="s">
        <v>447</v>
      </c>
      <c r="D4" s="71" t="s">
        <v>448</v>
      </c>
      <c r="E4" s="71">
        <v>8</v>
      </c>
      <c r="F4" s="71" t="s">
        <v>449</v>
      </c>
      <c r="G4" s="71" t="s">
        <v>450</v>
      </c>
      <c r="H4" s="71" t="s">
        <v>451</v>
      </c>
      <c r="I4" s="142"/>
      <c r="J4" s="143"/>
      <c r="K4" s="77"/>
      <c r="L4" s="77"/>
      <c r="M4" s="77"/>
      <c r="N4" s="77"/>
      <c r="O4" s="77"/>
      <c r="P4" s="77"/>
      <c r="Q4" s="77"/>
    </row>
    <row r="5" spans="1:17" ht="60">
      <c r="A5" s="141" t="s">
        <v>31</v>
      </c>
      <c r="B5" s="169">
        <v>46211</v>
      </c>
      <c r="C5" s="71" t="s">
        <v>452</v>
      </c>
      <c r="D5" s="71" t="s">
        <v>448</v>
      </c>
      <c r="E5" s="71">
        <v>7</v>
      </c>
      <c r="F5" s="71" t="s">
        <v>453</v>
      </c>
      <c r="G5" s="71" t="s">
        <v>454</v>
      </c>
      <c r="H5" s="71" t="s">
        <v>455</v>
      </c>
      <c r="I5" s="142"/>
      <c r="J5" s="143"/>
      <c r="K5" s="77"/>
      <c r="L5" s="77"/>
      <c r="M5" s="77"/>
      <c r="N5" s="77"/>
      <c r="O5" s="77"/>
      <c r="P5" s="77"/>
      <c r="Q5" s="77"/>
    </row>
    <row r="6" spans="1:17" ht="60">
      <c r="A6" s="141" t="s">
        <v>31</v>
      </c>
      <c r="B6" s="169">
        <v>46170</v>
      </c>
      <c r="C6" s="71" t="s">
        <v>456</v>
      </c>
      <c r="D6" s="71" t="s">
        <v>448</v>
      </c>
      <c r="E6" s="71">
        <v>11</v>
      </c>
      <c r="F6" s="71" t="s">
        <v>457</v>
      </c>
      <c r="G6" s="71" t="s">
        <v>458</v>
      </c>
      <c r="H6" s="71" t="s">
        <v>459</v>
      </c>
      <c r="I6" s="142"/>
      <c r="J6" s="143"/>
      <c r="K6" s="77"/>
      <c r="L6" s="77"/>
      <c r="M6" s="77"/>
      <c r="N6" s="77"/>
      <c r="O6" s="77"/>
      <c r="P6" s="77"/>
      <c r="Q6" s="77"/>
    </row>
    <row r="7" spans="1:17" s="66" customFormat="1">
      <c r="A7" s="141"/>
      <c r="B7" s="144"/>
      <c r="C7" s="142"/>
      <c r="D7" s="142"/>
      <c r="E7" s="142"/>
      <c r="F7" s="142"/>
      <c r="G7" s="142"/>
      <c r="H7" s="142"/>
      <c r="I7" s="142"/>
      <c r="J7" s="145"/>
      <c r="K7" s="78"/>
      <c r="L7" s="78"/>
      <c r="M7" s="78"/>
      <c r="N7" s="78"/>
      <c r="O7" s="78"/>
      <c r="P7" s="78"/>
      <c r="Q7" s="78"/>
    </row>
    <row r="8" spans="1:17" s="66" customFormat="1">
      <c r="A8" s="141"/>
      <c r="B8" s="144"/>
      <c r="C8" s="142"/>
      <c r="D8" s="142"/>
      <c r="E8" s="142"/>
      <c r="F8" s="142"/>
      <c r="G8" s="142"/>
      <c r="H8" s="142"/>
      <c r="I8" s="142"/>
      <c r="J8" s="145"/>
      <c r="K8" s="78"/>
      <c r="L8" s="78"/>
      <c r="M8" s="78"/>
      <c r="N8" s="78"/>
      <c r="O8" s="78"/>
      <c r="P8" s="78"/>
      <c r="Q8" s="78"/>
    </row>
    <row r="9" spans="1:17" s="66" customFormat="1">
      <c r="A9" s="141"/>
      <c r="B9" s="144"/>
      <c r="C9" s="142"/>
      <c r="D9" s="142"/>
      <c r="E9" s="142"/>
      <c r="F9" s="142"/>
      <c r="G9" s="142"/>
      <c r="H9" s="142"/>
      <c r="I9" s="142"/>
      <c r="J9" s="145"/>
      <c r="K9" s="78"/>
      <c r="L9" s="78"/>
      <c r="M9" s="78"/>
      <c r="N9" s="78"/>
      <c r="O9" s="78"/>
      <c r="P9" s="78"/>
      <c r="Q9" s="78"/>
    </row>
    <row r="10" spans="1:17" s="66" customFormat="1">
      <c r="A10" s="141"/>
      <c r="B10" s="144"/>
      <c r="C10" s="142"/>
      <c r="D10" s="142"/>
      <c r="E10" s="142"/>
      <c r="F10" s="142"/>
      <c r="G10" s="79"/>
      <c r="H10" s="79"/>
      <c r="I10" s="79"/>
      <c r="J10" s="145"/>
      <c r="K10" s="78"/>
      <c r="L10" s="78"/>
      <c r="M10" s="78"/>
      <c r="N10" s="78"/>
      <c r="O10" s="78"/>
      <c r="P10" s="78"/>
      <c r="Q10" s="78"/>
    </row>
    <row r="11" spans="1:17" s="66" customFormat="1">
      <c r="A11" s="141"/>
      <c r="B11" s="144"/>
      <c r="C11" s="142"/>
      <c r="D11" s="142"/>
      <c r="E11" s="142"/>
      <c r="F11" s="142"/>
      <c r="G11" s="79"/>
      <c r="H11" s="79"/>
      <c r="I11" s="80"/>
      <c r="J11" s="145"/>
      <c r="K11" s="78"/>
      <c r="L11" s="78"/>
      <c r="M11" s="78"/>
      <c r="N11" s="78"/>
      <c r="O11" s="78"/>
      <c r="P11" s="78"/>
      <c r="Q11" s="78"/>
    </row>
    <row r="12" spans="1:17" s="66" customFormat="1">
      <c r="A12" s="141"/>
      <c r="B12" s="144"/>
      <c r="C12" s="142"/>
      <c r="D12" s="142"/>
      <c r="E12" s="142"/>
      <c r="F12" s="142"/>
      <c r="G12" s="79"/>
      <c r="H12" s="79"/>
      <c r="I12" s="79"/>
      <c r="J12" s="145"/>
      <c r="K12" s="78"/>
      <c r="L12" s="78"/>
      <c r="M12" s="78"/>
      <c r="N12" s="78"/>
      <c r="O12" s="78"/>
      <c r="P12" s="78"/>
      <c r="Q12" s="78"/>
    </row>
    <row r="13" spans="1:17">
      <c r="A13" s="141"/>
      <c r="B13" s="144"/>
      <c r="C13" s="142"/>
      <c r="D13" s="142"/>
      <c r="E13" s="142"/>
      <c r="F13" s="146"/>
      <c r="G13" s="146"/>
      <c r="H13" s="146"/>
      <c r="I13" s="146"/>
      <c r="J13" s="147"/>
      <c r="K13" s="81"/>
      <c r="L13" s="81"/>
      <c r="M13" s="81"/>
      <c r="N13" s="81"/>
      <c r="O13" s="81"/>
      <c r="P13" s="81"/>
      <c r="Q13" s="81"/>
    </row>
    <row r="14" spans="1:17">
      <c r="A14" s="141"/>
      <c r="B14" s="144"/>
      <c r="C14" s="142"/>
      <c r="D14" s="142"/>
      <c r="E14" s="142"/>
      <c r="F14" s="146"/>
      <c r="G14" s="146"/>
      <c r="H14" s="146"/>
      <c r="I14" s="146"/>
      <c r="J14" s="147"/>
      <c r="K14" s="81"/>
      <c r="L14" s="81"/>
      <c r="M14" s="81"/>
      <c r="N14" s="81"/>
      <c r="O14" s="81"/>
      <c r="P14" s="81"/>
      <c r="Q14" s="81"/>
    </row>
    <row r="15" spans="1:17">
      <c r="A15" s="141"/>
      <c r="B15" s="144"/>
      <c r="C15" s="142"/>
      <c r="D15" s="142"/>
      <c r="E15" s="142"/>
      <c r="F15" s="146"/>
      <c r="G15" s="146"/>
      <c r="H15" s="146"/>
      <c r="I15" s="146"/>
      <c r="J15" s="147"/>
      <c r="K15" s="81"/>
      <c r="L15" s="81"/>
      <c r="M15" s="81"/>
      <c r="N15" s="81"/>
      <c r="O15" s="81"/>
      <c r="P15" s="81"/>
      <c r="Q15" s="81"/>
    </row>
    <row r="16" spans="1:17">
      <c r="A16" s="141"/>
      <c r="B16" s="144"/>
      <c r="C16" s="142"/>
      <c r="D16" s="142"/>
      <c r="E16" s="146"/>
      <c r="F16" s="146"/>
      <c r="G16" s="146"/>
      <c r="H16" s="146"/>
      <c r="I16" s="146"/>
      <c r="J16" s="147"/>
      <c r="K16" s="81"/>
      <c r="L16" s="81"/>
      <c r="M16" s="81"/>
      <c r="N16" s="81"/>
      <c r="O16" s="81"/>
      <c r="P16" s="81"/>
      <c r="Q16" s="81"/>
    </row>
    <row r="17" spans="1:15">
      <c r="A17" s="141"/>
      <c r="B17" s="148"/>
      <c r="C17" s="145"/>
      <c r="D17" s="147"/>
      <c r="E17" s="145"/>
      <c r="F17" s="147"/>
      <c r="G17" s="147"/>
      <c r="H17" s="147"/>
      <c r="I17" s="147"/>
      <c r="J17" s="147"/>
      <c r="K17" s="81"/>
      <c r="L17" s="81"/>
      <c r="M17" s="81"/>
      <c r="N17" s="81"/>
      <c r="O17" s="81"/>
    </row>
    <row r="18" spans="1:15">
      <c r="A18" s="141"/>
      <c r="B18" s="148"/>
      <c r="C18" s="145"/>
      <c r="D18" s="147"/>
      <c r="E18" s="145"/>
      <c r="F18" s="147"/>
      <c r="G18" s="147"/>
      <c r="H18" s="147"/>
      <c r="I18" s="147"/>
      <c r="J18" s="147"/>
      <c r="K18" s="81"/>
      <c r="L18" s="81"/>
      <c r="M18" s="81"/>
      <c r="N18" s="81"/>
      <c r="O18" s="81"/>
    </row>
    <row r="19" spans="1:15">
      <c r="A19" s="141"/>
      <c r="B19" s="148"/>
      <c r="C19" s="145"/>
      <c r="D19" s="147"/>
      <c r="E19" s="145"/>
      <c r="F19" s="147"/>
      <c r="G19" s="147"/>
      <c r="H19" s="147"/>
      <c r="I19" s="147"/>
      <c r="J19" s="147"/>
      <c r="K19" s="81"/>
      <c r="L19" s="81"/>
      <c r="M19" s="81"/>
      <c r="N19" s="81"/>
      <c r="O19" s="81"/>
    </row>
    <row r="20" spans="1:15">
      <c r="A20" s="141"/>
      <c r="B20" s="148"/>
      <c r="C20" s="145"/>
      <c r="D20" s="147"/>
      <c r="E20" s="145"/>
      <c r="F20" s="147"/>
      <c r="G20" s="147"/>
      <c r="H20" s="147"/>
      <c r="I20" s="147"/>
      <c r="J20" s="147"/>
      <c r="K20" s="81"/>
      <c r="L20" s="81"/>
      <c r="M20" s="81"/>
      <c r="N20" s="81"/>
      <c r="O20" s="81"/>
    </row>
    <row r="21" spans="1:15">
      <c r="A21" s="141"/>
      <c r="B21" s="148"/>
      <c r="C21" s="145"/>
      <c r="D21" s="147"/>
      <c r="E21" s="145"/>
      <c r="F21" s="147"/>
      <c r="G21" s="147"/>
      <c r="H21" s="147"/>
      <c r="I21" s="147"/>
      <c r="J21" s="147"/>
      <c r="K21" s="81"/>
      <c r="L21" s="81"/>
      <c r="M21" s="81"/>
      <c r="N21" s="81"/>
      <c r="O21" s="81"/>
    </row>
    <row r="22" spans="1:15">
      <c r="A22" s="141"/>
      <c r="B22" s="148"/>
      <c r="C22" s="145"/>
      <c r="D22" s="147"/>
      <c r="E22" s="145"/>
      <c r="F22" s="147"/>
      <c r="G22" s="147"/>
      <c r="H22" s="147"/>
      <c r="I22" s="147"/>
      <c r="J22" s="147"/>
      <c r="K22" s="81"/>
      <c r="L22" s="81"/>
      <c r="M22" s="81"/>
      <c r="N22" s="81"/>
      <c r="O22" s="81"/>
    </row>
    <row r="23" spans="1:15">
      <c r="A23" s="141"/>
      <c r="B23" s="148"/>
      <c r="C23" s="145"/>
      <c r="D23" s="147"/>
      <c r="E23" s="145"/>
      <c r="F23" s="147"/>
      <c r="G23" s="147"/>
      <c r="H23" s="147"/>
      <c r="I23" s="147"/>
      <c r="J23" s="147"/>
      <c r="K23" s="81"/>
      <c r="L23" s="81"/>
      <c r="M23" s="81"/>
      <c r="N23" s="81"/>
      <c r="O23" s="81"/>
    </row>
    <row r="24" spans="1:15">
      <c r="A24" s="141"/>
      <c r="B24" s="148"/>
      <c r="C24" s="145"/>
      <c r="D24" s="147"/>
      <c r="E24" s="145"/>
      <c r="F24" s="147"/>
      <c r="G24" s="147"/>
      <c r="H24" s="147"/>
      <c r="I24" s="147"/>
      <c r="J24" s="147"/>
      <c r="K24" s="81"/>
      <c r="L24" s="81"/>
      <c r="M24" s="81"/>
      <c r="N24" s="81"/>
      <c r="O24" s="81"/>
    </row>
    <row r="25" spans="1:15">
      <c r="A25" s="141"/>
      <c r="B25" s="148"/>
      <c r="C25" s="145"/>
      <c r="D25" s="147"/>
      <c r="E25" s="145"/>
      <c r="F25" s="147"/>
      <c r="G25" s="147"/>
      <c r="H25" s="147"/>
      <c r="I25" s="147"/>
      <c r="J25" s="147"/>
      <c r="K25" s="81"/>
      <c r="L25" s="81"/>
      <c r="M25" s="81"/>
      <c r="N25" s="81"/>
      <c r="O25" s="81"/>
    </row>
    <row r="26" spans="1:15">
      <c r="A26" s="141"/>
      <c r="B26" s="148"/>
      <c r="C26" s="145"/>
      <c r="D26" s="147"/>
      <c r="E26" s="145"/>
      <c r="F26" s="147"/>
      <c r="G26" s="147"/>
      <c r="H26" s="147"/>
      <c r="I26" s="147"/>
      <c r="J26" s="147"/>
      <c r="K26" s="81"/>
      <c r="L26" s="81"/>
      <c r="M26" s="81"/>
      <c r="N26" s="81"/>
      <c r="O26" s="81"/>
    </row>
    <row r="27" spans="1:15">
      <c r="A27" s="141"/>
      <c r="B27" s="148"/>
      <c r="C27" s="145"/>
      <c r="D27" s="147"/>
      <c r="E27" s="145"/>
      <c r="F27" s="147"/>
      <c r="G27" s="147"/>
      <c r="H27" s="147"/>
      <c r="I27" s="147"/>
      <c r="J27" s="147"/>
      <c r="K27" s="81"/>
      <c r="L27" s="81"/>
      <c r="M27" s="81"/>
      <c r="N27" s="81"/>
      <c r="O27" s="81"/>
    </row>
    <row r="28" spans="1:15">
      <c r="A28" s="141"/>
      <c r="B28" s="148"/>
      <c r="C28" s="145"/>
      <c r="D28" s="147"/>
      <c r="E28" s="145"/>
      <c r="F28" s="147"/>
      <c r="G28" s="147"/>
      <c r="H28" s="147"/>
      <c r="I28" s="147"/>
      <c r="J28" s="147"/>
      <c r="K28" s="81"/>
      <c r="L28" s="81"/>
      <c r="M28" s="81"/>
      <c r="N28" s="81"/>
      <c r="O28" s="82"/>
    </row>
    <row r="29" spans="1:15">
      <c r="A29" s="141"/>
      <c r="B29" s="148"/>
      <c r="C29" s="145"/>
      <c r="D29" s="147"/>
      <c r="E29" s="145"/>
      <c r="F29" s="147"/>
      <c r="G29" s="147"/>
      <c r="H29" s="147"/>
      <c r="I29" s="147"/>
      <c r="J29" s="147"/>
      <c r="K29" s="81"/>
      <c r="L29" s="82"/>
      <c r="M29" s="81"/>
      <c r="N29" s="81"/>
      <c r="O29" s="81"/>
    </row>
    <row r="30" spans="1:15">
      <c r="A30" s="141"/>
      <c r="B30" s="148"/>
      <c r="C30" s="145"/>
      <c r="D30" s="147"/>
      <c r="E30" s="145"/>
      <c r="F30" s="147"/>
      <c r="G30" s="147"/>
      <c r="H30" s="147"/>
      <c r="I30" s="147"/>
      <c r="J30" s="147"/>
      <c r="K30" s="81"/>
      <c r="L30" s="81"/>
      <c r="M30" s="81"/>
      <c r="N30" s="81"/>
      <c r="O30" s="81"/>
    </row>
    <row r="31" spans="1:15">
      <c r="A31" s="141"/>
      <c r="B31" s="148"/>
      <c r="C31" s="145"/>
      <c r="D31" s="147"/>
      <c r="E31" s="145"/>
      <c r="F31" s="147"/>
      <c r="G31" s="147"/>
      <c r="H31" s="147"/>
      <c r="I31" s="147"/>
      <c r="J31" s="147"/>
      <c r="K31" s="81"/>
      <c r="L31" s="81"/>
      <c r="M31" s="81"/>
      <c r="N31" s="81"/>
      <c r="O31" s="81"/>
    </row>
    <row r="32" spans="1:15">
      <c r="A32" s="141"/>
      <c r="B32" s="148"/>
      <c r="C32" s="145"/>
      <c r="D32" s="147"/>
      <c r="E32" s="145"/>
      <c r="F32" s="147"/>
      <c r="G32" s="147"/>
      <c r="H32" s="147"/>
      <c r="I32" s="147"/>
      <c r="J32" s="147"/>
      <c r="K32" s="81"/>
      <c r="L32" s="81"/>
      <c r="M32" s="81"/>
      <c r="N32" s="81"/>
      <c r="O32" s="81"/>
    </row>
    <row r="33" spans="1:15">
      <c r="A33" s="141"/>
      <c r="B33" s="148"/>
      <c r="C33" s="145"/>
      <c r="D33" s="147"/>
      <c r="E33" s="145"/>
      <c r="F33" s="147"/>
      <c r="G33" s="147"/>
      <c r="H33" s="147"/>
      <c r="I33" s="147"/>
      <c r="J33" s="147"/>
      <c r="K33" s="81"/>
      <c r="L33" s="81"/>
      <c r="M33" s="81"/>
      <c r="N33" s="81"/>
      <c r="O33" s="81"/>
    </row>
    <row r="34" spans="1:15">
      <c r="A34" s="141"/>
      <c r="B34" s="148"/>
      <c r="C34" s="145"/>
      <c r="D34" s="147"/>
      <c r="E34" s="145"/>
      <c r="F34" s="147"/>
      <c r="G34" s="147"/>
      <c r="H34" s="147"/>
      <c r="I34" s="147"/>
      <c r="J34" s="147"/>
      <c r="K34" s="81"/>
      <c r="L34" s="81"/>
      <c r="M34" s="81"/>
      <c r="N34" s="81"/>
      <c r="O34" s="81"/>
    </row>
    <row r="35" spans="1:15">
      <c r="A35" s="141"/>
      <c r="B35" s="148"/>
      <c r="C35" s="145"/>
      <c r="D35" s="147"/>
      <c r="E35" s="145"/>
      <c r="F35" s="147"/>
      <c r="G35" s="147"/>
      <c r="H35" s="147"/>
      <c r="I35" s="147"/>
      <c r="J35" s="147"/>
      <c r="K35" s="81"/>
      <c r="L35" s="81"/>
      <c r="M35" s="81"/>
      <c r="N35" s="81"/>
      <c r="O35" s="81"/>
    </row>
    <row r="36" spans="1:15">
      <c r="A36" s="141"/>
      <c r="B36" s="148"/>
      <c r="C36" s="145"/>
      <c r="D36" s="147"/>
      <c r="E36" s="145"/>
      <c r="F36" s="147"/>
      <c r="G36" s="147"/>
      <c r="H36" s="147"/>
      <c r="I36" s="147"/>
      <c r="J36" s="147"/>
      <c r="K36" s="81"/>
      <c r="L36" s="81"/>
      <c r="M36" s="81"/>
      <c r="N36" s="81"/>
      <c r="O36" s="81"/>
    </row>
    <row r="37" spans="1:15">
      <c r="A37" s="141"/>
      <c r="B37" s="148"/>
      <c r="C37" s="145"/>
      <c r="D37" s="147"/>
      <c r="E37" s="145"/>
      <c r="F37" s="147"/>
      <c r="G37" s="147"/>
      <c r="H37" s="147"/>
      <c r="I37" s="147"/>
      <c r="J37" s="147"/>
      <c r="K37" s="81"/>
      <c r="L37" s="81"/>
      <c r="M37" s="81"/>
      <c r="N37" s="81"/>
      <c r="O37" s="81"/>
    </row>
    <row r="38" spans="1:15">
      <c r="A38" s="141"/>
      <c r="B38" s="148"/>
      <c r="C38" s="145"/>
      <c r="D38" s="147"/>
      <c r="E38" s="145"/>
      <c r="F38" s="147"/>
      <c r="G38" s="147"/>
      <c r="H38" s="147"/>
      <c r="I38" s="147"/>
      <c r="J38" s="147"/>
      <c r="K38" s="81"/>
      <c r="L38" s="81"/>
      <c r="M38" s="81"/>
      <c r="N38" s="81"/>
      <c r="O38" s="81"/>
    </row>
    <row r="39" spans="1:15">
      <c r="A39" s="141"/>
      <c r="B39" s="148"/>
      <c r="C39" s="145"/>
      <c r="D39" s="147"/>
      <c r="E39" s="145"/>
      <c r="F39" s="147"/>
      <c r="G39" s="147"/>
      <c r="H39" s="147"/>
      <c r="I39" s="147"/>
      <c r="J39" s="147"/>
      <c r="K39" s="81"/>
      <c r="L39" s="81"/>
      <c r="M39" s="81"/>
      <c r="N39" s="81"/>
      <c r="O39" s="81"/>
    </row>
    <row r="40" spans="1:15">
      <c r="A40" s="141"/>
      <c r="B40" s="148"/>
      <c r="C40" s="145"/>
      <c r="D40" s="147"/>
      <c r="E40" s="145"/>
      <c r="F40" s="147"/>
      <c r="G40" s="147"/>
      <c r="H40" s="147"/>
      <c r="I40" s="147"/>
      <c r="J40" s="147"/>
      <c r="K40" s="81"/>
      <c r="L40" s="81"/>
      <c r="M40" s="81"/>
      <c r="N40" s="81"/>
      <c r="O40" s="81"/>
    </row>
    <row r="41" spans="1:15">
      <c r="A41" s="141"/>
      <c r="B41" s="148"/>
      <c r="C41" s="145"/>
      <c r="D41" s="147"/>
      <c r="E41" s="145"/>
      <c r="F41" s="147"/>
      <c r="G41" s="147"/>
      <c r="H41" s="147"/>
      <c r="I41" s="147"/>
      <c r="J41" s="147"/>
      <c r="K41" s="81"/>
      <c r="L41" s="81"/>
      <c r="M41" s="81"/>
      <c r="N41" s="81"/>
      <c r="O41" s="81"/>
    </row>
    <row r="42" spans="1:15">
      <c r="A42" s="141"/>
      <c r="B42" s="148"/>
      <c r="C42" s="145"/>
      <c r="D42" s="147"/>
      <c r="E42" s="145"/>
      <c r="F42" s="147"/>
      <c r="G42" s="147"/>
      <c r="H42" s="147"/>
      <c r="I42" s="147"/>
      <c r="J42" s="147"/>
      <c r="K42" s="81"/>
      <c r="L42" s="81"/>
      <c r="M42" s="81"/>
      <c r="N42" s="81"/>
      <c r="O42" s="81"/>
    </row>
    <row r="43" spans="1:15">
      <c r="A43" s="141"/>
      <c r="B43" s="148"/>
      <c r="C43" s="145"/>
      <c r="D43" s="147"/>
      <c r="E43" s="145"/>
      <c r="F43" s="147"/>
      <c r="G43" s="147"/>
      <c r="H43" s="147"/>
      <c r="I43" s="147"/>
      <c r="J43" s="147"/>
      <c r="K43" s="81"/>
      <c r="L43" s="81"/>
      <c r="M43" s="81"/>
      <c r="N43" s="81"/>
      <c r="O43" s="82"/>
    </row>
    <row r="44" spans="1:15">
      <c r="A44" s="141"/>
      <c r="B44" s="148"/>
      <c r="C44" s="145"/>
      <c r="D44" s="147"/>
      <c r="E44" s="145"/>
      <c r="F44" s="147"/>
      <c r="G44" s="147"/>
      <c r="H44" s="147"/>
      <c r="I44" s="147"/>
      <c r="J44" s="147"/>
      <c r="K44" s="81"/>
      <c r="L44" s="81"/>
      <c r="M44" s="81"/>
      <c r="N44" s="81"/>
      <c r="O44" s="81"/>
    </row>
    <row r="45" spans="1:15">
      <c r="A45" s="141"/>
      <c r="B45" s="148"/>
      <c r="C45" s="145"/>
      <c r="D45" s="147"/>
      <c r="E45" s="145"/>
      <c r="F45" s="147"/>
      <c r="G45" s="147"/>
      <c r="H45" s="147"/>
      <c r="I45" s="147"/>
      <c r="J45" s="147"/>
      <c r="K45" s="81"/>
      <c r="L45" s="81"/>
      <c r="M45" s="81"/>
      <c r="N45" s="81"/>
      <c r="O45" s="81"/>
    </row>
    <row r="46" spans="1:15">
      <c r="A46" s="141"/>
      <c r="B46" s="148"/>
      <c r="C46" s="145"/>
      <c r="D46" s="147"/>
      <c r="E46" s="145"/>
      <c r="F46" s="147"/>
      <c r="G46" s="147"/>
      <c r="H46" s="147"/>
      <c r="I46" s="147"/>
      <c r="J46" s="147"/>
      <c r="K46" s="81"/>
      <c r="L46" s="81"/>
      <c r="M46" s="81"/>
      <c r="N46" s="81"/>
      <c r="O46" s="81"/>
    </row>
    <row r="47" spans="1:15">
      <c r="A47" s="141"/>
      <c r="B47" s="148"/>
      <c r="C47" s="145"/>
      <c r="D47" s="147"/>
      <c r="E47" s="145"/>
      <c r="F47" s="147"/>
      <c r="G47" s="147"/>
      <c r="H47" s="147"/>
      <c r="I47" s="147"/>
      <c r="J47" s="147"/>
      <c r="K47" s="81"/>
      <c r="L47" s="81"/>
      <c r="M47" s="81"/>
      <c r="N47" s="81"/>
      <c r="O47" s="81"/>
    </row>
    <row r="48" spans="1:15">
      <c r="A48" s="141"/>
      <c r="B48" s="148"/>
      <c r="C48" s="145"/>
      <c r="D48" s="147"/>
      <c r="E48" s="145"/>
      <c r="F48" s="147"/>
      <c r="G48" s="147"/>
      <c r="H48" s="147"/>
      <c r="I48" s="147"/>
      <c r="J48" s="147"/>
      <c r="K48" s="81"/>
      <c r="L48" s="81"/>
      <c r="M48" s="81"/>
      <c r="N48" s="81"/>
      <c r="O48" s="81"/>
    </row>
    <row r="49" spans="1:15">
      <c r="A49" s="141"/>
      <c r="B49" s="148"/>
      <c r="C49" s="145"/>
      <c r="D49" s="147"/>
      <c r="E49" s="145"/>
      <c r="F49" s="147"/>
      <c r="G49" s="147"/>
      <c r="H49" s="147"/>
      <c r="I49" s="147"/>
      <c r="J49" s="147"/>
      <c r="K49" s="81"/>
      <c r="L49" s="81"/>
      <c r="M49" s="81"/>
      <c r="N49" s="81"/>
      <c r="O49" s="81"/>
    </row>
    <row r="50" spans="1:15">
      <c r="A50" s="141"/>
      <c r="B50" s="148"/>
      <c r="C50" s="145"/>
      <c r="D50" s="147"/>
      <c r="E50" s="145"/>
      <c r="F50" s="147"/>
      <c r="G50" s="147"/>
      <c r="H50" s="147"/>
      <c r="I50" s="147"/>
      <c r="J50" s="147"/>
      <c r="K50" s="81"/>
      <c r="L50" s="81"/>
      <c r="M50" s="81"/>
      <c r="N50" s="81"/>
      <c r="O50" s="81"/>
    </row>
    <row r="51" spans="1:15">
      <c r="A51" s="141"/>
      <c r="B51" s="148"/>
      <c r="C51" s="145"/>
      <c r="D51" s="147"/>
      <c r="E51" s="145"/>
      <c r="F51" s="147"/>
      <c r="G51" s="147"/>
      <c r="H51" s="147"/>
      <c r="I51" s="147"/>
      <c r="J51" s="147"/>
      <c r="K51" s="81"/>
      <c r="L51" s="81"/>
      <c r="M51" s="81"/>
      <c r="N51" s="81"/>
      <c r="O51" s="81"/>
    </row>
    <row r="52" spans="1:15">
      <c r="A52" s="141"/>
      <c r="B52" s="148"/>
      <c r="C52" s="145"/>
      <c r="D52" s="147"/>
      <c r="E52" s="145"/>
      <c r="F52" s="147"/>
      <c r="G52" s="147"/>
      <c r="H52" s="147"/>
      <c r="I52" s="147"/>
      <c r="J52" s="147"/>
      <c r="K52" s="81"/>
      <c r="L52" s="81"/>
      <c r="M52" s="81"/>
      <c r="N52" s="81"/>
      <c r="O52" s="81"/>
    </row>
    <row r="53" spans="1:15">
      <c r="A53" s="141"/>
      <c r="B53" s="148"/>
      <c r="C53" s="145"/>
      <c r="D53" s="147"/>
      <c r="E53" s="145"/>
      <c r="F53" s="147"/>
      <c r="G53" s="147"/>
      <c r="H53" s="147"/>
      <c r="I53" s="147"/>
      <c r="J53" s="147"/>
      <c r="K53" s="81"/>
      <c r="L53" s="81"/>
      <c r="M53" s="81"/>
      <c r="N53" s="81"/>
      <c r="O53" s="81"/>
    </row>
    <row r="54" spans="1:15">
      <c r="A54" s="141"/>
      <c r="B54" s="148"/>
      <c r="C54" s="145"/>
      <c r="D54" s="147"/>
      <c r="E54" s="145"/>
      <c r="F54" s="147"/>
      <c r="G54" s="147"/>
      <c r="H54" s="147"/>
      <c r="I54" s="147"/>
      <c r="J54" s="147"/>
      <c r="K54" s="81"/>
      <c r="L54" s="81"/>
      <c r="M54" s="81"/>
      <c r="N54" s="81"/>
      <c r="O54" s="81"/>
    </row>
    <row r="55" spans="1:15">
      <c r="A55" s="141"/>
      <c r="B55" s="148"/>
      <c r="C55" s="145"/>
      <c r="D55" s="147"/>
      <c r="E55" s="145"/>
      <c r="F55" s="147"/>
      <c r="G55" s="147"/>
      <c r="H55" s="147"/>
      <c r="I55" s="147"/>
      <c r="J55" s="147"/>
      <c r="K55" s="81"/>
      <c r="L55" s="81"/>
      <c r="M55" s="81"/>
      <c r="N55" s="81"/>
      <c r="O55" s="81"/>
    </row>
    <row r="56" spans="1:15">
      <c r="A56" s="141"/>
      <c r="B56" s="148"/>
      <c r="C56" s="145"/>
      <c r="D56" s="147"/>
      <c r="E56" s="145"/>
      <c r="F56" s="147"/>
      <c r="G56" s="147"/>
      <c r="H56" s="147"/>
      <c r="I56" s="147"/>
      <c r="J56" s="147"/>
      <c r="K56" s="81"/>
      <c r="L56" s="81"/>
      <c r="M56" s="81"/>
      <c r="N56" s="81"/>
      <c r="O56" s="81"/>
    </row>
    <row r="57" spans="1:15">
      <c r="A57" s="141"/>
      <c r="B57" s="148"/>
      <c r="C57" s="145"/>
      <c r="D57" s="147"/>
      <c r="E57" s="145"/>
      <c r="F57" s="147"/>
      <c r="G57" s="147"/>
      <c r="H57" s="147"/>
      <c r="I57" s="147"/>
      <c r="J57" s="147"/>
      <c r="K57" s="81"/>
      <c r="L57" s="81"/>
      <c r="M57" s="81"/>
      <c r="N57" s="81"/>
      <c r="O57" s="81"/>
    </row>
    <row r="58" spans="1:15">
      <c r="A58" s="141"/>
      <c r="B58" s="148"/>
      <c r="C58" s="145"/>
      <c r="D58" s="147"/>
      <c r="E58" s="145"/>
      <c r="F58" s="147"/>
      <c r="G58" s="147"/>
      <c r="H58" s="147"/>
      <c r="I58" s="147"/>
      <c r="J58" s="147"/>
      <c r="K58" s="81"/>
      <c r="L58" s="81"/>
      <c r="M58" s="81"/>
      <c r="N58" s="81"/>
      <c r="O58" s="81"/>
    </row>
    <row r="59" spans="1:15">
      <c r="A59" s="141"/>
      <c r="B59" s="148"/>
      <c r="C59" s="145"/>
      <c r="D59" s="147"/>
      <c r="E59" s="145"/>
      <c r="F59" s="147"/>
      <c r="G59" s="147"/>
      <c r="H59" s="147"/>
      <c r="I59" s="147"/>
      <c r="J59" s="147"/>
      <c r="K59" s="81"/>
      <c r="L59" s="81"/>
      <c r="M59" s="81"/>
      <c r="N59" s="81"/>
      <c r="O59" s="81"/>
    </row>
    <row r="60" spans="1:15">
      <c r="A60" s="141"/>
      <c r="B60" s="148"/>
      <c r="C60" s="145"/>
      <c r="D60" s="147"/>
      <c r="E60" s="145"/>
      <c r="F60" s="147"/>
      <c r="G60" s="147"/>
      <c r="H60" s="147"/>
      <c r="I60" s="147"/>
      <c r="J60" s="147"/>
      <c r="K60" s="81"/>
      <c r="L60" s="81"/>
      <c r="M60" s="81"/>
      <c r="N60" s="81"/>
      <c r="O60" s="81"/>
    </row>
    <row r="61" spans="1:15">
      <c r="A61" s="141"/>
      <c r="B61" s="148"/>
      <c r="C61" s="145"/>
      <c r="D61" s="147"/>
      <c r="E61" s="145"/>
      <c r="F61" s="147"/>
      <c r="G61" s="147"/>
      <c r="H61" s="147"/>
      <c r="I61" s="147"/>
      <c r="J61" s="147"/>
      <c r="K61" s="81"/>
      <c r="L61" s="81"/>
      <c r="M61" s="81"/>
      <c r="N61" s="81"/>
      <c r="O61" s="82"/>
    </row>
    <row r="62" spans="1:15">
      <c r="A62" s="141"/>
      <c r="B62" s="148"/>
      <c r="C62" s="145"/>
      <c r="D62" s="147"/>
      <c r="E62" s="145"/>
      <c r="F62" s="147"/>
      <c r="G62" s="147"/>
      <c r="H62" s="147"/>
      <c r="I62" s="147"/>
      <c r="J62" s="147"/>
      <c r="K62" s="81"/>
      <c r="L62" s="81"/>
      <c r="M62" s="81"/>
      <c r="N62" s="81"/>
      <c r="O62" s="81"/>
    </row>
    <row r="63" spans="1:15">
      <c r="A63" s="141"/>
      <c r="B63" s="148"/>
      <c r="C63" s="145"/>
      <c r="D63" s="147"/>
      <c r="E63" s="145"/>
      <c r="F63" s="147"/>
      <c r="G63" s="147"/>
      <c r="H63" s="147"/>
      <c r="I63" s="147"/>
      <c r="J63" s="147"/>
      <c r="K63" s="81"/>
      <c r="L63" s="81"/>
      <c r="M63" s="81"/>
      <c r="N63" s="81"/>
      <c r="O63" s="81"/>
    </row>
    <row r="64" spans="1:15">
      <c r="A64" s="141"/>
      <c r="B64" s="148"/>
      <c r="C64" s="145"/>
      <c r="D64" s="147"/>
      <c r="E64" s="145"/>
      <c r="F64" s="147"/>
      <c r="G64" s="147"/>
      <c r="H64" s="147"/>
      <c r="I64" s="147"/>
      <c r="J64" s="147"/>
      <c r="K64" s="81"/>
      <c r="L64" s="81"/>
      <c r="M64" s="81"/>
      <c r="N64" s="81"/>
      <c r="O64" s="81"/>
    </row>
    <row r="65" spans="1:15">
      <c r="A65" s="141"/>
      <c r="B65" s="148"/>
      <c r="C65" s="145"/>
      <c r="D65" s="147"/>
      <c r="E65" s="145"/>
      <c r="F65" s="147"/>
      <c r="G65" s="147"/>
      <c r="H65" s="147"/>
      <c r="I65" s="147"/>
      <c r="J65" s="147"/>
      <c r="K65" s="81"/>
      <c r="L65" s="81"/>
      <c r="M65" s="81"/>
      <c r="N65" s="81"/>
      <c r="O65" s="81"/>
    </row>
    <row r="66" spans="1:15">
      <c r="A66" s="141"/>
      <c r="B66" s="148"/>
      <c r="C66" s="145"/>
      <c r="D66" s="147"/>
      <c r="E66" s="145"/>
      <c r="F66" s="147"/>
      <c r="G66" s="147"/>
      <c r="H66" s="147"/>
      <c r="I66" s="147"/>
      <c r="J66" s="147"/>
      <c r="K66" s="81"/>
      <c r="L66" s="81"/>
      <c r="M66" s="81"/>
      <c r="N66" s="81"/>
      <c r="O66" s="81"/>
    </row>
    <row r="67" spans="1:15">
      <c r="A67" s="141"/>
      <c r="B67" s="148"/>
      <c r="C67" s="145"/>
      <c r="D67" s="147"/>
      <c r="E67" s="145"/>
      <c r="F67" s="147"/>
      <c r="G67" s="147"/>
      <c r="H67" s="147"/>
      <c r="I67" s="147"/>
      <c r="J67" s="147"/>
      <c r="K67" s="81"/>
      <c r="L67" s="81"/>
      <c r="M67" s="81"/>
      <c r="N67" s="81"/>
      <c r="O67" s="81"/>
    </row>
    <row r="68" spans="1:15">
      <c r="A68" s="141"/>
      <c r="B68" s="148"/>
      <c r="C68" s="145"/>
      <c r="D68" s="147"/>
      <c r="E68" s="145"/>
      <c r="F68" s="147"/>
      <c r="G68" s="147"/>
      <c r="H68" s="147"/>
      <c r="I68" s="147"/>
      <c r="J68" s="147"/>
      <c r="K68" s="81"/>
      <c r="L68" s="81"/>
      <c r="M68" s="81"/>
      <c r="N68" s="81"/>
      <c r="O68" s="81"/>
    </row>
    <row r="69" spans="1:15">
      <c r="A69" s="141"/>
      <c r="B69" s="148"/>
      <c r="C69" s="145"/>
      <c r="D69" s="147"/>
      <c r="E69" s="145"/>
      <c r="F69" s="147"/>
      <c r="G69" s="147"/>
      <c r="H69" s="147"/>
      <c r="I69" s="147"/>
      <c r="J69" s="147"/>
      <c r="K69" s="81"/>
      <c r="L69" s="81"/>
      <c r="M69" s="81"/>
      <c r="N69" s="81"/>
      <c r="O69" s="81"/>
    </row>
    <row r="70" spans="1:15">
      <c r="A70" s="141"/>
      <c r="B70" s="148"/>
      <c r="C70" s="145"/>
      <c r="D70" s="147"/>
      <c r="E70" s="145"/>
      <c r="F70" s="147"/>
      <c r="G70" s="147"/>
      <c r="H70" s="147"/>
      <c r="I70" s="147"/>
      <c r="J70" s="147"/>
      <c r="K70" s="81"/>
      <c r="L70" s="81"/>
      <c r="M70" s="81"/>
      <c r="N70" s="81"/>
      <c r="O70" s="81"/>
    </row>
    <row r="71" spans="1:15">
      <c r="A71" s="141"/>
      <c r="B71" s="148"/>
      <c r="C71" s="145"/>
      <c r="D71" s="147"/>
      <c r="E71" s="145"/>
      <c r="F71" s="147"/>
      <c r="G71" s="147"/>
      <c r="H71" s="147"/>
      <c r="I71" s="147"/>
      <c r="J71" s="147"/>
      <c r="K71" s="81"/>
      <c r="L71" s="81"/>
      <c r="M71" s="81"/>
      <c r="N71" s="81"/>
      <c r="O71" s="81"/>
    </row>
    <row r="72" spans="1:15">
      <c r="A72" s="141"/>
      <c r="B72" s="148"/>
      <c r="C72" s="145"/>
      <c r="D72" s="147"/>
      <c r="E72" s="145"/>
      <c r="F72" s="147"/>
      <c r="G72" s="147"/>
      <c r="H72" s="147"/>
      <c r="I72" s="147"/>
      <c r="J72" s="147"/>
      <c r="K72" s="81"/>
      <c r="L72" s="81"/>
      <c r="M72" s="81"/>
      <c r="N72" s="81"/>
      <c r="O72" s="81"/>
    </row>
    <row r="73" spans="1:15">
      <c r="A73" s="141"/>
      <c r="B73" s="148"/>
      <c r="C73" s="145"/>
      <c r="D73" s="147"/>
      <c r="E73" s="145"/>
      <c r="F73" s="147"/>
      <c r="G73" s="147"/>
      <c r="H73" s="147"/>
      <c r="I73" s="147"/>
      <c r="J73" s="147"/>
      <c r="K73" s="81"/>
      <c r="L73" s="81"/>
      <c r="M73" s="81"/>
      <c r="N73" s="81"/>
      <c r="O73" s="81"/>
    </row>
    <row r="74" spans="1:15">
      <c r="A74" s="141"/>
      <c r="B74" s="148"/>
      <c r="C74" s="145"/>
      <c r="D74" s="147"/>
      <c r="E74" s="145"/>
      <c r="F74" s="147"/>
      <c r="G74" s="147"/>
      <c r="H74" s="147"/>
      <c r="I74" s="147"/>
      <c r="J74" s="147"/>
      <c r="K74" s="81"/>
      <c r="L74" s="81"/>
      <c r="M74" s="81"/>
      <c r="N74" s="81"/>
      <c r="O74" s="81"/>
    </row>
    <row r="75" spans="1:15">
      <c r="A75" s="141"/>
      <c r="B75" s="148"/>
      <c r="C75" s="145"/>
      <c r="D75" s="147"/>
      <c r="E75" s="145"/>
      <c r="F75" s="147"/>
      <c r="G75" s="147"/>
      <c r="H75" s="147"/>
      <c r="I75" s="147"/>
      <c r="J75" s="147"/>
      <c r="K75" s="81"/>
      <c r="L75" s="82"/>
      <c r="M75" s="81"/>
      <c r="N75" s="81"/>
      <c r="O75" s="81"/>
    </row>
    <row r="76" spans="1:15">
      <c r="A76" s="141"/>
      <c r="B76" s="148"/>
      <c r="C76" s="145"/>
      <c r="D76" s="147"/>
      <c r="E76" s="145"/>
      <c r="F76" s="147"/>
      <c r="G76" s="147"/>
      <c r="H76" s="147"/>
      <c r="I76" s="147"/>
      <c r="J76" s="147"/>
      <c r="K76" s="81"/>
      <c r="L76" s="81"/>
      <c r="M76" s="81"/>
      <c r="N76" s="81"/>
      <c r="O76" s="81"/>
    </row>
    <row r="77" spans="1:15">
      <c r="A77" s="141"/>
      <c r="B77" s="148"/>
      <c r="C77" s="145"/>
      <c r="D77" s="147"/>
      <c r="E77" s="145"/>
      <c r="F77" s="147"/>
      <c r="G77" s="147"/>
      <c r="H77" s="147"/>
      <c r="I77" s="147"/>
      <c r="J77" s="147"/>
      <c r="K77" s="81"/>
      <c r="L77" s="81"/>
      <c r="M77" s="81"/>
      <c r="N77" s="81"/>
      <c r="O77" s="81"/>
    </row>
    <row r="78" spans="1:15">
      <c r="A78" s="141"/>
      <c r="B78" s="148"/>
      <c r="C78" s="145"/>
      <c r="D78" s="147"/>
      <c r="E78" s="145"/>
      <c r="F78" s="147"/>
      <c r="G78" s="147"/>
      <c r="H78" s="147"/>
      <c r="I78" s="147"/>
      <c r="J78" s="147"/>
      <c r="K78" s="81"/>
      <c r="L78" s="81"/>
      <c r="M78" s="81"/>
      <c r="N78" s="81"/>
      <c r="O78" s="82"/>
    </row>
    <row r="79" spans="1:15">
      <c r="A79" s="141"/>
      <c r="B79" s="148"/>
      <c r="C79" s="145"/>
      <c r="D79" s="147"/>
      <c r="E79" s="145"/>
      <c r="F79" s="147"/>
      <c r="G79" s="147"/>
      <c r="H79" s="147"/>
      <c r="I79" s="147"/>
      <c r="J79" s="147"/>
      <c r="K79" s="81"/>
      <c r="L79" s="81"/>
      <c r="M79" s="81"/>
      <c r="N79" s="81"/>
      <c r="O79" s="82"/>
    </row>
    <row r="80" spans="1:15">
      <c r="A80" s="141"/>
      <c r="B80" s="148"/>
      <c r="C80" s="145"/>
      <c r="D80" s="147"/>
      <c r="E80" s="145"/>
      <c r="F80" s="147"/>
      <c r="G80" s="147"/>
      <c r="H80" s="147"/>
      <c r="I80" s="147"/>
      <c r="J80" s="147"/>
      <c r="K80" s="81"/>
      <c r="L80" s="81"/>
      <c r="M80" s="81"/>
      <c r="N80" s="81"/>
      <c r="O80" s="82"/>
    </row>
    <row r="81" spans="1:15">
      <c r="A81" s="141"/>
      <c r="B81" s="148"/>
      <c r="C81" s="145"/>
      <c r="D81" s="147"/>
      <c r="E81" s="145"/>
      <c r="F81" s="147"/>
      <c r="G81" s="147"/>
      <c r="H81" s="147"/>
      <c r="I81" s="147"/>
      <c r="J81" s="147"/>
      <c r="K81" s="81"/>
      <c r="L81" s="81"/>
      <c r="M81" s="81"/>
      <c r="N81" s="81"/>
      <c r="O81" s="82"/>
    </row>
    <row r="82" spans="1:15">
      <c r="A82" s="141"/>
      <c r="B82" s="148"/>
      <c r="C82" s="145"/>
      <c r="D82" s="147"/>
      <c r="E82" s="145"/>
      <c r="F82" s="147"/>
      <c r="G82" s="147"/>
      <c r="H82" s="147"/>
      <c r="I82" s="147"/>
      <c r="J82" s="147"/>
      <c r="K82" s="81"/>
      <c r="L82" s="81"/>
      <c r="M82" s="81"/>
      <c r="N82" s="81"/>
      <c r="O82" s="81"/>
    </row>
    <row r="83" spans="1:15">
      <c r="A83" s="141"/>
      <c r="B83" s="148"/>
      <c r="C83" s="145"/>
      <c r="D83" s="147"/>
      <c r="E83" s="145"/>
      <c r="F83" s="147"/>
      <c r="G83" s="147"/>
      <c r="H83" s="147"/>
      <c r="I83" s="147"/>
      <c r="J83" s="147"/>
      <c r="K83" s="81"/>
      <c r="L83" s="81"/>
      <c r="M83" s="81"/>
      <c r="N83" s="81"/>
      <c r="O83" s="81"/>
    </row>
    <row r="84" spans="1:15">
      <c r="A84" s="141"/>
      <c r="B84" s="148"/>
      <c r="C84" s="145"/>
      <c r="D84" s="147"/>
      <c r="E84" s="145"/>
      <c r="F84" s="147"/>
      <c r="G84" s="147"/>
      <c r="H84" s="147"/>
      <c r="I84" s="147"/>
      <c r="J84" s="147"/>
      <c r="K84" s="81"/>
      <c r="L84" s="81"/>
      <c r="M84" s="81"/>
      <c r="N84" s="81"/>
      <c r="O84" s="81"/>
    </row>
    <row r="85" spans="1:15">
      <c r="A85" s="141"/>
      <c r="B85" s="148"/>
      <c r="C85" s="145"/>
      <c r="D85" s="147"/>
      <c r="E85" s="145"/>
      <c r="F85" s="147"/>
      <c r="G85" s="147"/>
      <c r="H85" s="147"/>
      <c r="I85" s="147"/>
      <c r="J85" s="147"/>
      <c r="K85" s="81"/>
      <c r="L85" s="81"/>
      <c r="M85" s="81"/>
      <c r="N85" s="81"/>
      <c r="O85" s="81"/>
    </row>
    <row r="86" spans="1:15">
      <c r="A86" s="141"/>
      <c r="B86" s="148"/>
      <c r="C86" s="145"/>
      <c r="D86" s="147"/>
      <c r="E86" s="145"/>
      <c r="F86" s="147"/>
      <c r="G86" s="147"/>
      <c r="H86" s="147"/>
      <c r="I86" s="147"/>
      <c r="J86" s="147"/>
      <c r="K86" s="81"/>
      <c r="L86" s="81"/>
      <c r="M86" s="81"/>
      <c r="N86" s="81"/>
      <c r="O86" s="81"/>
    </row>
    <row r="87" spans="1:15">
      <c r="A87" s="141"/>
      <c r="B87" s="148"/>
      <c r="C87" s="145"/>
      <c r="D87" s="147"/>
      <c r="E87" s="145"/>
      <c r="F87" s="147"/>
      <c r="G87" s="147"/>
      <c r="H87" s="147"/>
      <c r="I87" s="147"/>
      <c r="J87" s="147"/>
      <c r="K87" s="81"/>
      <c r="L87" s="81"/>
      <c r="M87" s="81"/>
      <c r="N87" s="81"/>
      <c r="O87" s="81"/>
    </row>
    <row r="88" spans="1:15">
      <c r="A88" s="141"/>
      <c r="B88" s="148"/>
      <c r="C88" s="145"/>
      <c r="D88" s="147"/>
      <c r="E88" s="145"/>
      <c r="F88" s="147"/>
      <c r="G88" s="147"/>
      <c r="H88" s="146"/>
      <c r="I88" s="146"/>
      <c r="J88" s="147"/>
    </row>
    <row r="89" spans="1:15">
      <c r="A89" s="141"/>
      <c r="B89" s="148"/>
      <c r="C89" s="145"/>
      <c r="D89" s="147"/>
      <c r="E89" s="145"/>
      <c r="F89" s="147"/>
      <c r="G89" s="147"/>
      <c r="H89" s="146"/>
      <c r="I89" s="146"/>
      <c r="J89" s="147"/>
    </row>
    <row r="90" spans="1:15">
      <c r="A90" s="141"/>
      <c r="B90" s="148"/>
      <c r="C90" s="142"/>
      <c r="D90" s="146"/>
      <c r="E90" s="142"/>
      <c r="F90" s="146"/>
      <c r="G90" s="146"/>
      <c r="H90" s="146"/>
      <c r="I90" s="146"/>
      <c r="J90" s="147"/>
    </row>
    <row r="91" spans="1:15">
      <c r="A91" s="141"/>
      <c r="B91" s="148"/>
      <c r="C91" s="142"/>
      <c r="D91" s="146"/>
      <c r="E91" s="142"/>
      <c r="F91" s="146"/>
      <c r="G91" s="146"/>
      <c r="H91" s="146"/>
      <c r="I91" s="146"/>
      <c r="J91" s="147"/>
    </row>
    <row r="92" spans="1:15">
      <c r="A92" s="141"/>
      <c r="B92" s="148"/>
      <c r="C92" s="142"/>
      <c r="D92" s="146"/>
      <c r="E92" s="142"/>
      <c r="F92" s="146"/>
      <c r="G92" s="146"/>
      <c r="H92" s="146"/>
      <c r="I92" s="146"/>
      <c r="J92" s="147"/>
    </row>
    <row r="93" spans="1:15">
      <c r="A93" s="141"/>
      <c r="B93" s="148"/>
      <c r="C93" s="142"/>
      <c r="D93" s="146"/>
      <c r="E93" s="142"/>
      <c r="F93" s="146"/>
      <c r="G93" s="146"/>
      <c r="H93" s="146"/>
      <c r="I93" s="146"/>
      <c r="J93" s="147"/>
    </row>
    <row r="94" spans="1:15">
      <c r="A94" s="141"/>
      <c r="B94" s="148"/>
      <c r="C94" s="142"/>
      <c r="D94" s="146"/>
      <c r="E94" s="142"/>
      <c r="F94" s="146"/>
      <c r="G94" s="146"/>
      <c r="H94" s="146"/>
      <c r="I94" s="146"/>
      <c r="J94" s="147"/>
    </row>
    <row r="95" spans="1:15">
      <c r="A95" s="141"/>
      <c r="B95" s="148"/>
      <c r="C95" s="142"/>
      <c r="D95" s="146"/>
      <c r="E95" s="142"/>
      <c r="F95" s="146"/>
      <c r="G95" s="146"/>
      <c r="H95" s="146"/>
      <c r="I95" s="146"/>
      <c r="J95" s="147"/>
    </row>
    <row r="96" spans="1:15">
      <c r="A96" s="141"/>
      <c r="B96" s="144"/>
      <c r="C96" s="142"/>
      <c r="D96" s="146"/>
      <c r="E96" s="142"/>
      <c r="F96" s="146"/>
      <c r="G96" s="146"/>
      <c r="H96" s="146"/>
      <c r="I96" s="146"/>
      <c r="J96" s="147"/>
    </row>
    <row r="97" spans="1:10">
      <c r="A97" s="141"/>
      <c r="B97" s="144"/>
      <c r="C97" s="142"/>
      <c r="D97" s="146"/>
      <c r="E97" s="142"/>
      <c r="F97" s="146"/>
      <c r="G97" s="146"/>
      <c r="H97" s="146"/>
      <c r="I97" s="146"/>
      <c r="J97" s="147"/>
    </row>
    <row r="98" spans="1:10">
      <c r="A98" s="141"/>
      <c r="B98" s="144"/>
      <c r="C98" s="142"/>
      <c r="D98" s="146"/>
      <c r="E98" s="142"/>
      <c r="F98" s="146"/>
      <c r="G98" s="146"/>
      <c r="H98" s="146"/>
      <c r="I98" s="146"/>
      <c r="J98" s="147"/>
    </row>
    <row r="99" spans="1:10">
      <c r="A99" s="141"/>
      <c r="B99" s="144"/>
      <c r="C99" s="142"/>
      <c r="D99" s="146"/>
      <c r="E99" s="142"/>
      <c r="F99" s="146"/>
      <c r="G99" s="146"/>
      <c r="H99" s="146"/>
      <c r="I99" s="146"/>
      <c r="J99" s="147"/>
    </row>
    <row r="100" spans="1:10">
      <c r="A100" s="141"/>
      <c r="B100" s="144"/>
      <c r="C100" s="142"/>
      <c r="D100" s="146"/>
      <c r="E100" s="142"/>
      <c r="F100" s="146"/>
      <c r="G100" s="146"/>
      <c r="H100" s="146"/>
      <c r="I100" s="146"/>
      <c r="J100" s="147"/>
    </row>
    <row r="101" spans="1:10">
      <c r="A101" s="141"/>
      <c r="B101" s="144"/>
      <c r="C101" s="142"/>
      <c r="D101" s="146"/>
      <c r="E101" s="142"/>
      <c r="F101" s="146"/>
      <c r="G101" s="146"/>
      <c r="H101" s="146"/>
      <c r="I101" s="146"/>
      <c r="J101" s="147"/>
    </row>
    <row r="102" spans="1:10">
      <c r="A102" s="141"/>
      <c r="B102" s="144"/>
      <c r="C102" s="142"/>
      <c r="D102" s="146"/>
      <c r="E102" s="142"/>
      <c r="F102" s="146"/>
      <c r="G102" s="146"/>
      <c r="H102" s="146"/>
      <c r="I102" s="146"/>
      <c r="J102" s="147"/>
    </row>
    <row r="103" spans="1:10">
      <c r="A103" s="141"/>
      <c r="B103" s="144"/>
      <c r="C103" s="142"/>
      <c r="D103" s="146"/>
      <c r="E103" s="142"/>
      <c r="F103" s="146"/>
      <c r="G103" s="146"/>
      <c r="H103" s="146"/>
      <c r="I103" s="146"/>
      <c r="J103" s="147"/>
    </row>
    <row r="104" spans="1:10">
      <c r="A104" s="141"/>
      <c r="B104" s="144"/>
      <c r="C104" s="142"/>
      <c r="D104" s="146"/>
      <c r="E104" s="142"/>
      <c r="F104" s="146"/>
      <c r="G104" s="146"/>
      <c r="H104" s="146"/>
      <c r="I104" s="146"/>
      <c r="J104" s="147"/>
    </row>
    <row r="105" spans="1:10">
      <c r="A105" s="141"/>
      <c r="B105" s="144"/>
      <c r="C105" s="142"/>
      <c r="D105" s="146"/>
      <c r="E105" s="142"/>
      <c r="F105" s="146"/>
      <c r="G105" s="146"/>
      <c r="H105" s="146"/>
      <c r="I105" s="146"/>
      <c r="J105" s="147"/>
    </row>
    <row r="106" spans="1:10">
      <c r="A106" s="141"/>
      <c r="B106" s="144"/>
      <c r="C106" s="142"/>
      <c r="D106" s="146"/>
      <c r="E106" s="142"/>
      <c r="F106" s="146"/>
      <c r="G106" s="146"/>
      <c r="H106" s="146"/>
      <c r="I106" s="146"/>
      <c r="J106" s="147"/>
    </row>
    <row r="107" spans="1:10">
      <c r="A107" s="141"/>
      <c r="B107" s="144"/>
      <c r="C107" s="142"/>
      <c r="D107" s="146"/>
      <c r="E107" s="142"/>
      <c r="F107" s="146"/>
      <c r="G107" s="146"/>
      <c r="H107" s="146"/>
      <c r="I107" s="146"/>
      <c r="J107" s="147"/>
    </row>
    <row r="108" spans="1:10">
      <c r="A108" s="141"/>
      <c r="B108" s="144"/>
      <c r="C108" s="142"/>
      <c r="D108" s="146"/>
      <c r="E108" s="142"/>
      <c r="F108" s="146"/>
      <c r="G108" s="146"/>
      <c r="H108" s="146"/>
      <c r="I108" s="146"/>
      <c r="J108" s="147"/>
    </row>
    <row r="109" spans="1:10">
      <c r="A109" s="141"/>
      <c r="B109" s="144"/>
      <c r="C109" s="142"/>
      <c r="D109" s="146"/>
      <c r="E109" s="142"/>
      <c r="F109" s="146"/>
      <c r="G109" s="146"/>
      <c r="H109" s="146"/>
      <c r="I109" s="146"/>
      <c r="J109" s="147"/>
    </row>
    <row r="110" spans="1:10">
      <c r="A110" s="141"/>
      <c r="B110" s="144"/>
      <c r="C110" s="142"/>
      <c r="D110" s="146"/>
      <c r="E110" s="142"/>
      <c r="F110" s="146"/>
      <c r="G110" s="146"/>
      <c r="H110" s="146"/>
      <c r="I110" s="146"/>
      <c r="J110" s="147"/>
    </row>
    <row r="111" spans="1:10">
      <c r="A111" s="141"/>
      <c r="B111" s="144"/>
      <c r="C111" s="142"/>
      <c r="D111" s="146"/>
      <c r="E111" s="142"/>
      <c r="F111" s="146"/>
      <c r="G111" s="146"/>
      <c r="H111" s="146"/>
      <c r="I111" s="146"/>
      <c r="J111" s="147"/>
    </row>
    <row r="112" spans="1:10">
      <c r="A112" s="141"/>
      <c r="B112" s="144"/>
      <c r="C112" s="142"/>
      <c r="D112" s="146"/>
      <c r="E112" s="142"/>
      <c r="F112" s="146"/>
      <c r="G112" s="146"/>
      <c r="H112" s="146"/>
      <c r="I112" s="146"/>
      <c r="J112" s="147"/>
    </row>
    <row r="113" spans="1:10">
      <c r="A113" s="141"/>
      <c r="B113" s="144"/>
      <c r="C113" s="142"/>
      <c r="D113" s="146"/>
      <c r="E113" s="142"/>
      <c r="F113" s="146"/>
      <c r="G113" s="146"/>
      <c r="H113" s="146"/>
      <c r="I113" s="146"/>
      <c r="J113" s="147"/>
    </row>
    <row r="114" spans="1:10">
      <c r="A114" s="141"/>
      <c r="B114" s="144"/>
      <c r="C114" s="142"/>
      <c r="D114" s="146"/>
      <c r="E114" s="142"/>
      <c r="F114" s="146"/>
      <c r="G114" s="146"/>
      <c r="H114" s="146"/>
      <c r="I114" s="146"/>
      <c r="J114" s="147"/>
    </row>
    <row r="115" spans="1:10">
      <c r="A115" s="141"/>
      <c r="B115" s="144"/>
      <c r="C115" s="142"/>
      <c r="D115" s="146"/>
      <c r="E115" s="142"/>
      <c r="F115" s="146"/>
      <c r="G115" s="146"/>
      <c r="H115" s="146"/>
      <c r="I115" s="146"/>
      <c r="J115" s="147"/>
    </row>
    <row r="116" spans="1:10">
      <c r="A116" s="141"/>
      <c r="B116" s="144"/>
      <c r="C116" s="142"/>
      <c r="D116" s="146"/>
      <c r="E116" s="142"/>
      <c r="F116" s="146"/>
      <c r="G116" s="146"/>
      <c r="H116" s="146"/>
      <c r="I116" s="146"/>
      <c r="J116" s="147"/>
    </row>
    <row r="117" spans="1:10">
      <c r="A117" s="141"/>
      <c r="B117" s="144"/>
      <c r="C117" s="142"/>
      <c r="D117" s="146"/>
      <c r="E117" s="142"/>
      <c r="F117" s="146"/>
      <c r="G117" s="146"/>
      <c r="H117" s="146"/>
      <c r="I117" s="146"/>
      <c r="J117" s="147"/>
    </row>
    <row r="118" spans="1:10">
      <c r="A118" s="141"/>
      <c r="B118" s="144"/>
      <c r="C118" s="142"/>
      <c r="D118" s="146"/>
      <c r="E118" s="142"/>
      <c r="F118" s="146"/>
      <c r="G118" s="146"/>
      <c r="H118" s="146"/>
      <c r="I118" s="146"/>
      <c r="J118" s="147"/>
    </row>
    <row r="119" spans="1:10">
      <c r="A119" s="141"/>
      <c r="B119" s="144"/>
      <c r="C119" s="142"/>
      <c r="D119" s="146"/>
      <c r="E119" s="142"/>
      <c r="F119" s="146"/>
      <c r="G119" s="146"/>
      <c r="H119" s="146"/>
      <c r="I119" s="146"/>
      <c r="J119" s="147"/>
    </row>
    <row r="120" spans="1:10">
      <c r="A120" s="141"/>
      <c r="B120" s="144"/>
      <c r="C120" s="142"/>
      <c r="D120" s="146"/>
      <c r="E120" s="142"/>
      <c r="F120" s="146"/>
      <c r="G120" s="146"/>
      <c r="H120" s="146"/>
      <c r="I120" s="146"/>
      <c r="J120" s="147"/>
    </row>
    <row r="121" spans="1:10">
      <c r="A121" s="141"/>
      <c r="B121" s="144"/>
      <c r="C121" s="142"/>
      <c r="D121" s="146"/>
      <c r="E121" s="142"/>
      <c r="F121" s="146"/>
      <c r="G121" s="146"/>
      <c r="H121" s="146"/>
      <c r="I121" s="146"/>
      <c r="J121" s="147"/>
    </row>
    <row r="122" spans="1:10">
      <c r="A122" s="141"/>
      <c r="B122" s="144"/>
      <c r="C122" s="142"/>
      <c r="D122" s="146"/>
      <c r="E122" s="142"/>
      <c r="F122" s="146"/>
      <c r="G122" s="146"/>
      <c r="H122" s="146"/>
      <c r="I122" s="146"/>
      <c r="J122" s="147"/>
    </row>
    <row r="123" spans="1:10">
      <c r="A123" s="141"/>
      <c r="B123" s="144"/>
      <c r="C123" s="142"/>
      <c r="D123" s="146"/>
      <c r="E123" s="142"/>
      <c r="F123" s="146"/>
      <c r="G123" s="146"/>
      <c r="H123" s="146"/>
      <c r="I123" s="146"/>
      <c r="J123" s="147"/>
    </row>
    <row r="124" spans="1:10">
      <c r="A124" s="141"/>
      <c r="B124" s="144"/>
      <c r="C124" s="142"/>
      <c r="D124" s="146"/>
      <c r="E124" s="142"/>
      <c r="F124" s="146"/>
      <c r="G124" s="146"/>
      <c r="H124" s="146"/>
      <c r="I124" s="146"/>
      <c r="J124" s="147"/>
    </row>
    <row r="125" spans="1:10">
      <c r="A125" s="141"/>
      <c r="B125" s="144"/>
      <c r="C125" s="142"/>
      <c r="D125" s="146"/>
      <c r="E125" s="142"/>
      <c r="F125" s="146"/>
      <c r="G125" s="146"/>
      <c r="H125" s="146"/>
      <c r="I125" s="146"/>
      <c r="J125" s="147"/>
    </row>
    <row r="126" spans="1:10">
      <c r="A126" s="141"/>
      <c r="B126" s="144"/>
      <c r="C126" s="142"/>
      <c r="D126" s="146"/>
      <c r="E126" s="142"/>
      <c r="F126" s="146"/>
      <c r="G126" s="146"/>
      <c r="H126" s="146"/>
      <c r="I126" s="146"/>
      <c r="J126" s="147"/>
    </row>
    <row r="127" spans="1:10">
      <c r="A127" s="141"/>
      <c r="B127" s="144"/>
      <c r="C127" s="142"/>
      <c r="D127" s="146"/>
      <c r="E127" s="142"/>
      <c r="F127" s="146"/>
      <c r="G127" s="146"/>
      <c r="H127" s="146"/>
      <c r="I127" s="146"/>
      <c r="J127" s="147"/>
    </row>
    <row r="128" spans="1:10">
      <c r="A128" s="141"/>
      <c r="B128" s="144"/>
      <c r="C128" s="142"/>
      <c r="D128" s="146"/>
      <c r="E128" s="142"/>
      <c r="F128" s="146"/>
      <c r="G128" s="146"/>
      <c r="H128" s="146"/>
      <c r="I128" s="146"/>
      <c r="J128" s="147"/>
    </row>
    <row r="129" spans="1:10">
      <c r="A129" s="141"/>
      <c r="B129" s="144"/>
      <c r="C129" s="142"/>
      <c r="D129" s="146"/>
      <c r="E129" s="142"/>
      <c r="F129" s="146"/>
      <c r="G129" s="146"/>
      <c r="H129" s="146"/>
      <c r="I129" s="146"/>
      <c r="J129" s="147"/>
    </row>
    <row r="130" spans="1:10">
      <c r="A130" s="141"/>
      <c r="B130" s="144"/>
      <c r="C130" s="142"/>
      <c r="D130" s="146"/>
      <c r="E130" s="142"/>
      <c r="F130" s="146"/>
      <c r="G130" s="146"/>
      <c r="H130" s="146"/>
      <c r="I130" s="146"/>
      <c r="J130" s="147"/>
    </row>
    <row r="131" spans="1:10">
      <c r="A131" s="141"/>
      <c r="B131" s="144"/>
      <c r="C131" s="142"/>
      <c r="D131" s="146"/>
      <c r="E131" s="142"/>
      <c r="F131" s="146"/>
      <c r="G131" s="146"/>
      <c r="H131" s="146"/>
      <c r="I131" s="146"/>
      <c r="J131" s="147"/>
    </row>
    <row r="132" spans="1:10">
      <c r="A132" s="141"/>
      <c r="B132" s="144"/>
      <c r="C132" s="142"/>
      <c r="D132" s="146"/>
      <c r="E132" s="142"/>
      <c r="F132" s="146"/>
      <c r="G132" s="146"/>
      <c r="H132" s="146"/>
      <c r="I132" s="146"/>
      <c r="J132" s="147"/>
    </row>
    <row r="133" spans="1:10">
      <c r="A133" s="141"/>
      <c r="B133" s="144"/>
      <c r="C133" s="142"/>
      <c r="D133" s="146"/>
      <c r="E133" s="142"/>
      <c r="F133" s="146"/>
      <c r="G133" s="146"/>
      <c r="H133" s="146"/>
      <c r="I133" s="146"/>
      <c r="J133" s="147"/>
    </row>
    <row r="134" spans="1:10">
      <c r="A134" s="141"/>
      <c r="B134" s="144"/>
      <c r="C134" s="142"/>
      <c r="D134" s="146"/>
      <c r="E134" s="142"/>
      <c r="F134" s="146"/>
      <c r="G134" s="146"/>
      <c r="H134" s="146"/>
      <c r="I134" s="146"/>
      <c r="J134" s="147"/>
    </row>
    <row r="135" spans="1:10">
      <c r="A135" s="141"/>
      <c r="B135" s="144"/>
      <c r="C135" s="142"/>
      <c r="D135" s="146"/>
      <c r="E135" s="142"/>
      <c r="F135" s="146"/>
      <c r="G135" s="146"/>
      <c r="H135" s="146"/>
      <c r="I135" s="146"/>
      <c r="J135" s="147"/>
    </row>
    <row r="136" spans="1:10">
      <c r="A136" s="141"/>
      <c r="B136" s="144"/>
      <c r="C136" s="142"/>
      <c r="D136" s="146"/>
      <c r="E136" s="142"/>
      <c r="F136" s="146"/>
      <c r="G136" s="146"/>
      <c r="H136" s="146"/>
      <c r="I136" s="146"/>
      <c r="J136" s="147"/>
    </row>
    <row r="137" spans="1:10">
      <c r="A137" s="141"/>
      <c r="B137" s="144"/>
      <c r="C137" s="142"/>
      <c r="D137" s="146"/>
      <c r="E137" s="142"/>
      <c r="F137" s="146"/>
      <c r="G137" s="146"/>
      <c r="H137" s="146"/>
      <c r="I137" s="146"/>
      <c r="J137" s="147"/>
    </row>
    <row r="138" spans="1:10">
      <c r="A138" s="141"/>
      <c r="B138" s="144"/>
      <c r="C138" s="142"/>
      <c r="D138" s="146"/>
      <c r="E138" s="142"/>
      <c r="F138" s="146"/>
      <c r="G138" s="146"/>
      <c r="H138" s="146"/>
      <c r="I138" s="146"/>
      <c r="J138" s="147"/>
    </row>
    <row r="139" spans="1:10">
      <c r="A139" s="141"/>
      <c r="B139" s="144"/>
      <c r="C139" s="142"/>
      <c r="D139" s="146"/>
      <c r="E139" s="142"/>
      <c r="F139" s="146"/>
      <c r="G139" s="146"/>
      <c r="H139" s="146"/>
      <c r="I139" s="146"/>
      <c r="J139" s="147"/>
    </row>
    <row r="140" spans="1:10">
      <c r="A140" s="141"/>
      <c r="B140" s="144"/>
      <c r="C140" s="142"/>
      <c r="D140" s="146"/>
      <c r="E140" s="142"/>
      <c r="F140" s="146"/>
      <c r="G140" s="146"/>
      <c r="H140" s="146"/>
      <c r="I140" s="146"/>
      <c r="J140" s="147"/>
    </row>
    <row r="141" spans="1:10">
      <c r="A141" s="141"/>
      <c r="B141" s="144"/>
      <c r="C141" s="142"/>
      <c r="D141" s="146"/>
      <c r="E141" s="142"/>
      <c r="F141" s="146"/>
      <c r="G141" s="146"/>
      <c r="H141" s="146"/>
      <c r="I141" s="146"/>
      <c r="J141" s="147"/>
    </row>
    <row r="142" spans="1:10">
      <c r="A142" s="141"/>
      <c r="B142" s="144"/>
      <c r="C142" s="142"/>
      <c r="D142" s="146"/>
      <c r="E142" s="142"/>
      <c r="F142" s="146"/>
      <c r="G142" s="146"/>
      <c r="H142" s="146"/>
      <c r="I142" s="146"/>
      <c r="J142" s="147"/>
    </row>
    <row r="143" spans="1:10">
      <c r="A143" s="141"/>
      <c r="B143" s="144"/>
      <c r="C143" s="142"/>
      <c r="D143" s="146"/>
      <c r="E143" s="142"/>
      <c r="F143" s="146"/>
      <c r="G143" s="146"/>
      <c r="H143" s="146"/>
      <c r="I143" s="146"/>
      <c r="J143" s="147"/>
    </row>
    <row r="144" spans="1:10">
      <c r="A144" s="141"/>
      <c r="B144" s="144"/>
      <c r="C144" s="142"/>
      <c r="D144" s="146"/>
      <c r="E144" s="142"/>
      <c r="F144" s="146"/>
      <c r="G144" s="146"/>
      <c r="H144" s="146"/>
      <c r="I144" s="146"/>
      <c r="J144" s="147"/>
    </row>
    <row r="145" spans="1:10">
      <c r="A145" s="141"/>
      <c r="B145" s="144"/>
      <c r="C145" s="142"/>
      <c r="D145" s="146"/>
      <c r="E145" s="142"/>
      <c r="F145" s="146"/>
      <c r="G145" s="146"/>
      <c r="H145" s="146"/>
      <c r="I145" s="146"/>
      <c r="J145" s="147"/>
    </row>
    <row r="146" spans="1:10">
      <c r="A146" s="141"/>
      <c r="B146" s="144"/>
      <c r="C146" s="142"/>
      <c r="D146" s="146"/>
      <c r="E146" s="142"/>
      <c r="F146" s="146"/>
      <c r="G146" s="146"/>
      <c r="H146" s="146"/>
      <c r="I146" s="146"/>
      <c r="J146" s="147"/>
    </row>
    <row r="147" spans="1:10">
      <c r="A147" s="141"/>
      <c r="B147" s="144"/>
      <c r="C147" s="142"/>
      <c r="D147" s="146"/>
      <c r="E147" s="142"/>
      <c r="F147" s="146"/>
      <c r="G147" s="146"/>
      <c r="H147" s="146"/>
      <c r="I147" s="146"/>
      <c r="J147" s="147"/>
    </row>
    <row r="148" spans="1:10">
      <c r="A148" s="141"/>
      <c r="B148" s="144"/>
      <c r="C148" s="142"/>
      <c r="D148" s="146"/>
      <c r="E148" s="142"/>
      <c r="F148" s="146"/>
      <c r="G148" s="146"/>
      <c r="H148" s="146"/>
      <c r="I148" s="146"/>
      <c r="J148" s="147"/>
    </row>
    <row r="149" spans="1:10">
      <c r="A149" s="141"/>
      <c r="B149" s="144"/>
      <c r="C149" s="142"/>
      <c r="D149" s="146"/>
      <c r="E149" s="142"/>
      <c r="F149" s="146"/>
      <c r="G149" s="146"/>
      <c r="H149" s="146"/>
      <c r="I149" s="146"/>
      <c r="J149" s="147"/>
    </row>
    <row r="150" spans="1:10">
      <c r="A150" s="141"/>
      <c r="B150" s="144"/>
      <c r="C150" s="142"/>
      <c r="D150" s="146"/>
      <c r="E150" s="142"/>
      <c r="F150" s="146"/>
      <c r="G150" s="146"/>
      <c r="H150" s="146"/>
      <c r="I150" s="146"/>
      <c r="J150" s="147"/>
    </row>
    <row r="151" spans="1:10">
      <c r="A151" s="141"/>
      <c r="B151" s="144"/>
      <c r="C151" s="142"/>
      <c r="D151" s="146"/>
      <c r="E151" s="142"/>
      <c r="F151" s="146"/>
      <c r="G151" s="146"/>
      <c r="H151" s="146"/>
      <c r="I151" s="146"/>
      <c r="J151" s="147"/>
    </row>
    <row r="152" spans="1:10">
      <c r="A152" s="141"/>
      <c r="B152" s="144"/>
      <c r="C152" s="142"/>
      <c r="D152" s="146"/>
      <c r="E152" s="142"/>
      <c r="F152" s="146"/>
      <c r="G152" s="146"/>
      <c r="H152" s="146"/>
      <c r="I152" s="146"/>
      <c r="J152" s="147"/>
    </row>
    <row r="153" spans="1:10">
      <c r="A153" s="141"/>
      <c r="B153" s="144"/>
      <c r="C153" s="142"/>
      <c r="D153" s="146"/>
      <c r="E153" s="142"/>
      <c r="F153" s="146"/>
      <c r="G153" s="146"/>
      <c r="H153" s="146"/>
      <c r="I153" s="146"/>
      <c r="J153" s="147"/>
    </row>
    <row r="154" spans="1:10">
      <c r="A154" s="141"/>
      <c r="B154" s="144"/>
      <c r="C154" s="142"/>
      <c r="D154" s="146"/>
      <c r="E154" s="142"/>
      <c r="F154" s="146"/>
      <c r="G154" s="146"/>
      <c r="H154" s="146"/>
      <c r="I154" s="146"/>
      <c r="J154" s="147"/>
    </row>
    <row r="155" spans="1:10">
      <c r="A155" s="141"/>
      <c r="B155" s="144"/>
      <c r="C155" s="142"/>
      <c r="D155" s="146"/>
      <c r="E155" s="142"/>
      <c r="F155" s="146"/>
      <c r="G155" s="146"/>
      <c r="H155" s="146"/>
      <c r="I155" s="146"/>
      <c r="J155" s="147"/>
    </row>
    <row r="156" spans="1:10">
      <c r="A156" s="141"/>
      <c r="B156" s="144"/>
      <c r="C156" s="142"/>
      <c r="D156" s="146"/>
      <c r="E156" s="142"/>
      <c r="F156" s="146"/>
      <c r="G156" s="146"/>
      <c r="H156" s="146"/>
      <c r="I156" s="146"/>
      <c r="J156" s="147"/>
    </row>
    <row r="157" spans="1:10">
      <c r="A157" s="141"/>
      <c r="B157" s="144"/>
      <c r="C157" s="142"/>
      <c r="D157" s="146"/>
      <c r="E157" s="142"/>
      <c r="F157" s="146"/>
      <c r="G157" s="146"/>
      <c r="H157" s="146"/>
      <c r="I157" s="146"/>
      <c r="J157" s="147"/>
    </row>
    <row r="158" spans="1:10">
      <c r="A158" s="141"/>
      <c r="B158" s="144"/>
      <c r="C158" s="142"/>
      <c r="D158" s="146"/>
      <c r="E158" s="142"/>
      <c r="F158" s="146"/>
      <c r="G158" s="146"/>
      <c r="H158" s="146"/>
      <c r="I158" s="146"/>
      <c r="J158" s="147"/>
    </row>
    <row r="159" spans="1:10">
      <c r="A159" s="141"/>
      <c r="B159" s="144"/>
      <c r="C159" s="142"/>
      <c r="D159" s="146"/>
      <c r="E159" s="142"/>
      <c r="F159" s="146"/>
      <c r="G159" s="146"/>
      <c r="H159" s="146"/>
      <c r="I159" s="146"/>
      <c r="J159" s="147"/>
    </row>
    <row r="160" spans="1:10">
      <c r="A160" s="141"/>
      <c r="B160" s="144"/>
      <c r="C160" s="142"/>
      <c r="D160" s="146"/>
      <c r="E160" s="142"/>
      <c r="F160" s="146"/>
      <c r="G160" s="146"/>
      <c r="H160" s="146"/>
      <c r="I160" s="146"/>
      <c r="J160" s="147"/>
    </row>
    <row r="161" spans="1:10">
      <c r="A161" s="141"/>
      <c r="B161" s="144"/>
      <c r="C161" s="142"/>
      <c r="D161" s="146"/>
      <c r="E161" s="142"/>
      <c r="F161" s="146"/>
      <c r="G161" s="146"/>
      <c r="H161" s="146"/>
      <c r="I161" s="146"/>
      <c r="J161" s="147"/>
    </row>
    <row r="162" spans="1:10">
      <c r="A162" s="141"/>
      <c r="B162" s="144"/>
      <c r="C162" s="142"/>
      <c r="D162" s="146"/>
      <c r="E162" s="142"/>
      <c r="F162" s="146"/>
      <c r="G162" s="146"/>
      <c r="H162" s="146"/>
      <c r="I162" s="146"/>
      <c r="J162" s="147"/>
    </row>
    <row r="163" spans="1:10">
      <c r="A163" s="141"/>
      <c r="B163" s="144"/>
      <c r="C163" s="142"/>
      <c r="D163" s="146"/>
      <c r="E163" s="142"/>
      <c r="F163" s="146"/>
      <c r="G163" s="146"/>
      <c r="H163" s="146"/>
      <c r="I163" s="146"/>
      <c r="J163" s="147"/>
    </row>
    <row r="164" spans="1:10">
      <c r="A164" s="141"/>
      <c r="B164" s="144"/>
      <c r="C164" s="142"/>
      <c r="D164" s="146"/>
      <c r="E164" s="142"/>
      <c r="F164" s="146"/>
      <c r="G164" s="146"/>
      <c r="H164" s="146"/>
      <c r="I164" s="146"/>
      <c r="J164" s="147"/>
    </row>
    <row r="165" spans="1:10">
      <c r="A165" s="141"/>
      <c r="B165" s="144"/>
      <c r="C165" s="142"/>
      <c r="D165" s="146"/>
      <c r="E165" s="142"/>
      <c r="F165" s="146"/>
      <c r="G165" s="146"/>
      <c r="H165" s="146"/>
      <c r="I165" s="146"/>
      <c r="J165" s="147"/>
    </row>
    <row r="166" spans="1:10">
      <c r="A166" s="141"/>
      <c r="B166" s="144"/>
      <c r="C166" s="142"/>
      <c r="D166" s="146"/>
      <c r="E166" s="142"/>
      <c r="F166" s="146"/>
      <c r="G166" s="146"/>
      <c r="H166" s="146"/>
      <c r="I166" s="146"/>
      <c r="J166" s="147"/>
    </row>
    <row r="167" spans="1:10">
      <c r="A167" s="141"/>
      <c r="B167" s="144"/>
      <c r="C167" s="142"/>
      <c r="D167" s="146"/>
      <c r="E167" s="142"/>
      <c r="F167" s="146"/>
      <c r="G167" s="146"/>
      <c r="H167" s="146"/>
      <c r="I167" s="146"/>
      <c r="J167" s="147"/>
    </row>
    <row r="168" spans="1:10">
      <c r="A168" s="141"/>
      <c r="B168" s="144"/>
      <c r="C168" s="142"/>
      <c r="D168" s="146"/>
      <c r="E168" s="142"/>
      <c r="F168" s="146"/>
      <c r="G168" s="146"/>
      <c r="H168" s="146"/>
      <c r="I168" s="146"/>
      <c r="J168" s="147"/>
    </row>
    <row r="169" spans="1:10">
      <c r="A169" s="141"/>
      <c r="B169" s="144"/>
      <c r="C169" s="142"/>
      <c r="D169" s="146"/>
      <c r="E169" s="142"/>
      <c r="F169" s="146"/>
      <c r="G169" s="146"/>
      <c r="H169" s="146"/>
      <c r="I169" s="146"/>
      <c r="J169" s="147"/>
    </row>
    <row r="170" spans="1:10">
      <c r="A170" s="141"/>
      <c r="B170" s="144"/>
      <c r="C170" s="142"/>
      <c r="D170" s="146"/>
      <c r="E170" s="142"/>
      <c r="F170" s="146"/>
      <c r="G170" s="146"/>
      <c r="H170" s="146"/>
      <c r="I170" s="146"/>
      <c r="J170" s="147"/>
    </row>
    <row r="171" spans="1:10">
      <c r="A171" s="141"/>
      <c r="B171" s="144"/>
      <c r="C171" s="142"/>
      <c r="D171" s="146"/>
      <c r="E171" s="142"/>
      <c r="F171" s="146"/>
      <c r="G171" s="146"/>
      <c r="H171" s="146"/>
      <c r="I171" s="146"/>
      <c r="J171" s="147"/>
    </row>
    <row r="172" spans="1:10">
      <c r="A172" s="141"/>
      <c r="B172" s="144"/>
      <c r="C172" s="142"/>
      <c r="D172" s="146"/>
      <c r="E172" s="142"/>
      <c r="F172" s="146"/>
      <c r="G172" s="146"/>
      <c r="H172" s="146"/>
      <c r="I172" s="146"/>
      <c r="J172" s="147"/>
    </row>
    <row r="173" spans="1:10">
      <c r="A173" s="141"/>
      <c r="B173" s="144"/>
      <c r="C173" s="142"/>
      <c r="D173" s="146"/>
      <c r="E173" s="142"/>
      <c r="F173" s="146"/>
      <c r="G173" s="146"/>
      <c r="H173" s="146"/>
      <c r="I173" s="146"/>
      <c r="J173" s="147"/>
    </row>
    <row r="174" spans="1:10">
      <c r="A174" s="141"/>
      <c r="B174" s="144"/>
      <c r="C174" s="142"/>
      <c r="D174" s="146"/>
      <c r="E174" s="142"/>
      <c r="F174" s="146"/>
      <c r="G174" s="146"/>
      <c r="H174" s="146"/>
      <c r="I174" s="146"/>
      <c r="J174" s="147"/>
    </row>
    <row r="175" spans="1:10">
      <c r="A175" s="141"/>
      <c r="B175" s="144"/>
      <c r="C175" s="142"/>
      <c r="D175" s="146"/>
      <c r="E175" s="142"/>
      <c r="F175" s="146"/>
      <c r="G175" s="146"/>
      <c r="H175" s="146"/>
      <c r="I175" s="146"/>
      <c r="J175" s="147"/>
    </row>
    <row r="176" spans="1:10">
      <c r="A176" s="141"/>
      <c r="B176" s="144"/>
      <c r="C176" s="142"/>
      <c r="D176" s="146"/>
      <c r="E176" s="142"/>
      <c r="F176" s="146"/>
      <c r="G176" s="146"/>
      <c r="H176" s="146"/>
      <c r="I176" s="146"/>
      <c r="J176" s="147"/>
    </row>
    <row r="177" spans="1:10">
      <c r="A177" s="141"/>
      <c r="B177" s="144"/>
      <c r="C177" s="142"/>
      <c r="D177" s="146"/>
      <c r="E177" s="142"/>
      <c r="F177" s="146"/>
      <c r="G177" s="146"/>
      <c r="H177" s="146"/>
      <c r="I177" s="146"/>
      <c r="J177" s="147"/>
    </row>
    <row r="178" spans="1:10">
      <c r="A178" s="141"/>
      <c r="B178" s="144"/>
      <c r="C178" s="142"/>
      <c r="D178" s="146"/>
      <c r="E178" s="142"/>
      <c r="F178" s="146"/>
      <c r="G178" s="146"/>
      <c r="H178" s="146"/>
      <c r="I178" s="146"/>
      <c r="J178" s="147"/>
    </row>
    <row r="179" spans="1:10">
      <c r="A179" s="141"/>
      <c r="B179" s="144"/>
      <c r="C179" s="142"/>
      <c r="D179" s="146"/>
      <c r="E179" s="142"/>
      <c r="F179" s="146"/>
      <c r="G179" s="146"/>
      <c r="H179" s="146"/>
      <c r="I179" s="146"/>
      <c r="J179" s="147"/>
    </row>
    <row r="180" spans="1:10">
      <c r="A180" s="141"/>
      <c r="B180" s="144"/>
      <c r="C180" s="142"/>
      <c r="D180" s="146"/>
      <c r="E180" s="142"/>
      <c r="F180" s="146"/>
      <c r="G180" s="146"/>
      <c r="H180" s="146"/>
      <c r="I180" s="146"/>
      <c r="J180" s="147"/>
    </row>
    <row r="181" spans="1:10">
      <c r="A181" s="141"/>
      <c r="B181" s="144"/>
      <c r="C181" s="142"/>
      <c r="D181" s="146"/>
      <c r="E181" s="142"/>
      <c r="F181" s="146"/>
      <c r="G181" s="146"/>
      <c r="H181" s="146"/>
      <c r="I181" s="146"/>
      <c r="J181" s="147"/>
    </row>
    <row r="182" spans="1:10">
      <c r="A182" s="141"/>
      <c r="B182" s="144"/>
      <c r="C182" s="142"/>
      <c r="D182" s="146"/>
      <c r="E182" s="142"/>
      <c r="F182" s="146"/>
      <c r="G182" s="146"/>
      <c r="H182" s="146"/>
      <c r="I182" s="146"/>
      <c r="J182" s="147"/>
    </row>
    <row r="183" spans="1:10">
      <c r="A183" s="141"/>
      <c r="B183" s="144"/>
      <c r="C183" s="142"/>
      <c r="D183" s="146"/>
      <c r="E183" s="142"/>
      <c r="F183" s="146"/>
      <c r="G183" s="146"/>
      <c r="H183" s="146"/>
      <c r="I183" s="146"/>
      <c r="J183" s="147"/>
    </row>
    <row r="184" spans="1:10">
      <c r="A184" s="141"/>
      <c r="B184" s="144"/>
      <c r="C184" s="142"/>
      <c r="D184" s="146"/>
      <c r="E184" s="142"/>
      <c r="F184" s="146"/>
      <c r="G184" s="146"/>
      <c r="H184" s="146"/>
      <c r="I184" s="146"/>
      <c r="J184" s="147"/>
    </row>
    <row r="185" spans="1:10">
      <c r="A185" s="141"/>
      <c r="B185" s="144"/>
      <c r="C185" s="142"/>
      <c r="D185" s="146"/>
      <c r="E185" s="142"/>
      <c r="F185" s="146"/>
      <c r="G185" s="146"/>
      <c r="H185" s="146"/>
      <c r="I185" s="146"/>
      <c r="J185" s="147"/>
    </row>
    <row r="186" spans="1:10">
      <c r="A186" s="141"/>
      <c r="B186" s="144"/>
      <c r="C186" s="142"/>
      <c r="D186" s="146"/>
      <c r="E186" s="142"/>
      <c r="F186" s="146"/>
      <c r="G186" s="146"/>
      <c r="H186" s="146"/>
      <c r="I186" s="146"/>
      <c r="J186" s="147"/>
    </row>
    <row r="187" spans="1:10">
      <c r="A187" s="141"/>
      <c r="B187" s="144"/>
      <c r="C187" s="142"/>
      <c r="D187" s="146"/>
      <c r="E187" s="142"/>
      <c r="F187" s="146"/>
      <c r="G187" s="146"/>
      <c r="H187" s="146"/>
      <c r="I187" s="146"/>
      <c r="J187" s="147"/>
    </row>
    <row r="188" spans="1:10">
      <c r="A188" s="141"/>
      <c r="B188" s="144"/>
      <c r="C188" s="142"/>
      <c r="D188" s="146"/>
      <c r="E188" s="142"/>
      <c r="F188" s="146"/>
      <c r="G188" s="146"/>
      <c r="H188" s="146"/>
      <c r="I188" s="146"/>
      <c r="J188" s="147"/>
    </row>
    <row r="189" spans="1:10">
      <c r="A189" s="141"/>
      <c r="B189" s="144"/>
      <c r="C189" s="142"/>
      <c r="D189" s="146"/>
      <c r="E189" s="142"/>
      <c r="F189" s="146"/>
      <c r="G189" s="146"/>
      <c r="H189" s="146"/>
      <c r="I189" s="146"/>
      <c r="J189" s="147"/>
    </row>
    <row r="190" spans="1:10">
      <c r="A190" s="141"/>
      <c r="B190" s="144"/>
      <c r="C190" s="142"/>
      <c r="D190" s="146"/>
      <c r="E190" s="142"/>
      <c r="F190" s="146"/>
      <c r="G190" s="146"/>
      <c r="H190" s="146"/>
      <c r="I190" s="146"/>
      <c r="J190" s="147"/>
    </row>
    <row r="191" spans="1:10">
      <c r="A191" s="141"/>
      <c r="B191" s="144"/>
      <c r="C191" s="142"/>
      <c r="D191" s="146"/>
      <c r="E191" s="142"/>
      <c r="F191" s="146"/>
      <c r="G191" s="146"/>
      <c r="H191" s="146"/>
      <c r="I191" s="146"/>
      <c r="J191" s="147"/>
    </row>
    <row r="192" spans="1:10">
      <c r="A192" s="141"/>
      <c r="B192" s="144"/>
      <c r="C192" s="142"/>
      <c r="D192" s="146"/>
      <c r="E192" s="142"/>
      <c r="F192" s="146"/>
      <c r="G192" s="146"/>
      <c r="H192" s="146"/>
      <c r="I192" s="146"/>
      <c r="J192" s="147"/>
    </row>
    <row r="193" spans="1:10">
      <c r="A193" s="141"/>
      <c r="B193" s="144"/>
      <c r="C193" s="142"/>
      <c r="D193" s="146"/>
      <c r="E193" s="142"/>
      <c r="F193" s="146"/>
      <c r="G193" s="146"/>
      <c r="H193" s="146"/>
      <c r="I193" s="146"/>
      <c r="J193" s="147"/>
    </row>
    <row r="194" spans="1:10">
      <c r="A194" s="141"/>
      <c r="B194" s="144"/>
      <c r="C194" s="142"/>
      <c r="D194" s="146"/>
      <c r="E194" s="142"/>
      <c r="F194" s="146"/>
      <c r="G194" s="146"/>
      <c r="H194" s="146"/>
      <c r="I194" s="146"/>
      <c r="J194" s="147"/>
    </row>
    <row r="195" spans="1:10">
      <c r="A195" s="141"/>
      <c r="B195" s="144"/>
      <c r="C195" s="142"/>
      <c r="D195" s="146"/>
      <c r="E195" s="142"/>
      <c r="F195" s="146"/>
      <c r="G195" s="146"/>
      <c r="H195" s="146"/>
      <c r="I195" s="146"/>
      <c r="J195" s="147"/>
    </row>
    <row r="196" spans="1:10">
      <c r="A196" s="141"/>
      <c r="B196" s="144"/>
      <c r="C196" s="142"/>
      <c r="D196" s="146"/>
      <c r="E196" s="142"/>
      <c r="F196" s="146"/>
      <c r="G196" s="146"/>
      <c r="H196" s="146"/>
      <c r="I196" s="146"/>
      <c r="J196" s="147"/>
    </row>
    <row r="197" spans="1:10">
      <c r="A197" s="141"/>
      <c r="B197" s="144"/>
      <c r="C197" s="142"/>
      <c r="D197" s="146"/>
      <c r="E197" s="142"/>
      <c r="F197" s="146"/>
      <c r="G197" s="146"/>
      <c r="H197" s="146"/>
      <c r="I197" s="146"/>
      <c r="J197" s="147"/>
    </row>
    <row r="198" spans="1:10">
      <c r="A198" s="141"/>
      <c r="B198" s="144"/>
      <c r="C198" s="142"/>
      <c r="D198" s="146"/>
      <c r="E198" s="142"/>
      <c r="F198" s="146"/>
      <c r="G198" s="146"/>
      <c r="H198" s="146"/>
      <c r="I198" s="146"/>
      <c r="J198" s="147"/>
    </row>
    <row r="199" spans="1:10">
      <c r="A199" s="141"/>
      <c r="B199" s="144"/>
      <c r="C199" s="142"/>
      <c r="D199" s="146"/>
      <c r="E199" s="142"/>
      <c r="F199" s="146"/>
      <c r="G199" s="146"/>
      <c r="H199" s="146"/>
      <c r="I199" s="146"/>
      <c r="J199" s="147"/>
    </row>
  </sheetData>
  <sheetProtection algorithmName="SHA-512" hashValue="3B9l+3H1tCgnKxgo2oyo14/7wzXPDeqZz1LTy3qxVeZDqD6mvoxK91dd/Y2GlpFqYJOM9Aq67ns1Fj45GOCtRw==" saltValue="RnwDCpNMY4Hrnl3prb1mEA==" spinCount="100000" sheet="1" formatCells="0" formatRows="0" insertRows="0" insertHyperlinks="0" sort="0" autoFilter="0"/>
  <dataValidations count="3">
    <dataValidation type="list" allowBlank="1" showInputMessage="1" showErrorMessage="1" sqref="A4:A199" xr:uid="{F37FD7C5-3612-4D78-A945-DFDF9DDAA1FC}">
      <formula1>Stages_DV</formula1>
    </dataValidation>
    <dataValidation type="list" allowBlank="1" showInputMessage="1" showErrorMessage="1" sqref="C7:C199" xr:uid="{5326E6C6-1089-4D8E-AFAB-07CFFD713F90}">
      <formula1>EngagementTypes_DV</formula1>
    </dataValidation>
    <dataValidation type="list" allowBlank="1" showInputMessage="1" showErrorMessage="1" sqref="D7:D199" xr:uid="{22F18F80-94B9-43AF-970C-176F8D8EA374}">
      <formula1>EngagementMethods_DV</formula1>
    </dataValidation>
  </dataValidations>
  <pageMargins left="0.7" right="0.7" top="0.75" bottom="0.75" header="0.3" footer="0.3"/>
  <pageSetup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6AF90-DE9F-4919-AD62-7AFC7E5DAC05}">
  <sheetPr>
    <tabColor theme="6"/>
  </sheetPr>
  <dimension ref="A1:S182"/>
  <sheetViews>
    <sheetView zoomScale="115" zoomScaleNormal="115" workbookViewId="0">
      <selection activeCell="S3" sqref="A3:S46"/>
    </sheetView>
  </sheetViews>
  <sheetFormatPr defaultColWidth="21.6640625" defaultRowHeight="15"/>
  <cols>
    <col min="1" max="1" width="24.6640625" style="56" customWidth="1"/>
    <col min="2" max="2" width="14.6640625" style="118" customWidth="1"/>
    <col min="3" max="4" width="24.6640625" style="56" customWidth="1"/>
    <col min="5" max="5" width="18.6640625" style="83" customWidth="1"/>
    <col min="6" max="6" width="42.6640625" style="56" customWidth="1"/>
    <col min="7" max="7" width="18.6640625" style="56" customWidth="1"/>
    <col min="8" max="8" width="42.6640625" style="56" customWidth="1"/>
    <col min="9" max="9" width="18.6640625" style="56" customWidth="1"/>
    <col min="10" max="10" width="42.6640625" style="56" customWidth="1"/>
    <col min="11" max="12" width="24.6640625" style="56" customWidth="1"/>
    <col min="13" max="15" width="18.6640625" style="96" customWidth="1"/>
    <col min="16" max="16" width="18.6640625" style="56" customWidth="1"/>
    <col min="17" max="17" width="52.6640625" style="56" customWidth="1"/>
    <col min="18" max="18" width="52.6640625" style="96" customWidth="1"/>
    <col min="19" max="19" width="18.6640625" style="56" customWidth="1"/>
    <col min="20" max="16384" width="21.6640625" style="56"/>
  </cols>
  <sheetData>
    <row r="1" spans="1:19" ht="360" customHeight="1">
      <c r="A1" s="94"/>
      <c r="B1" s="56"/>
      <c r="C1" s="95"/>
      <c r="E1" s="96"/>
      <c r="F1" s="96"/>
      <c r="G1" s="96"/>
      <c r="H1" s="96"/>
    </row>
    <row r="2" spans="1:19">
      <c r="A2" s="97"/>
      <c r="B2" s="56"/>
      <c r="C2" s="98"/>
      <c r="E2" s="96"/>
      <c r="F2" s="96"/>
      <c r="G2" s="96"/>
      <c r="H2" s="96"/>
    </row>
    <row r="3" spans="1:19" s="99" customFormat="1" ht="48.6" customHeight="1" thickBot="1">
      <c r="A3" s="62" t="s">
        <v>23</v>
      </c>
      <c r="B3" s="119" t="s">
        <v>460</v>
      </c>
      <c r="C3" s="62" t="s">
        <v>461</v>
      </c>
      <c r="D3" s="62" t="s">
        <v>462</v>
      </c>
      <c r="E3" s="62" t="s">
        <v>463</v>
      </c>
      <c r="F3" s="62" t="s">
        <v>464</v>
      </c>
      <c r="G3" s="62" t="s">
        <v>465</v>
      </c>
      <c r="H3" s="62" t="s">
        <v>466</v>
      </c>
      <c r="I3" s="62" t="s">
        <v>467</v>
      </c>
      <c r="J3" s="62" t="s">
        <v>468</v>
      </c>
      <c r="K3" s="62" t="s">
        <v>469</v>
      </c>
      <c r="L3" s="62" t="s">
        <v>104</v>
      </c>
      <c r="M3" s="62" t="s">
        <v>24</v>
      </c>
      <c r="N3" s="62" t="s">
        <v>108</v>
      </c>
      <c r="O3" s="62" t="s">
        <v>470</v>
      </c>
      <c r="P3" s="62" t="s">
        <v>471</v>
      </c>
      <c r="Q3" s="62" t="s">
        <v>472</v>
      </c>
      <c r="R3" s="62" t="s">
        <v>473</v>
      </c>
      <c r="S3" s="62" t="s">
        <v>474</v>
      </c>
    </row>
    <row r="4" spans="1:19" ht="105">
      <c r="A4" s="111" t="s">
        <v>31</v>
      </c>
      <c r="B4" s="112">
        <v>46170</v>
      </c>
      <c r="C4" s="112" t="s">
        <v>475</v>
      </c>
      <c r="D4" s="100"/>
      <c r="E4" s="154" t="s">
        <v>476</v>
      </c>
      <c r="F4" s="154" t="s">
        <v>477</v>
      </c>
      <c r="G4" s="100" t="s">
        <v>478</v>
      </c>
      <c r="H4" s="100"/>
      <c r="I4" s="101"/>
      <c r="J4" s="101"/>
      <c r="K4" s="71" t="s">
        <v>136</v>
      </c>
      <c r="L4" s="100" t="s">
        <v>337</v>
      </c>
      <c r="M4" s="100" t="s">
        <v>479</v>
      </c>
      <c r="N4" s="100" t="s">
        <v>9</v>
      </c>
      <c r="O4" s="102"/>
      <c r="P4" s="103" t="s">
        <v>480</v>
      </c>
      <c r="Q4" s="100" t="s">
        <v>481</v>
      </c>
      <c r="R4" s="100" t="s">
        <v>482</v>
      </c>
      <c r="S4" s="104" t="s">
        <v>483</v>
      </c>
    </row>
    <row r="5" spans="1:19" ht="105">
      <c r="A5" s="111" t="s">
        <v>31</v>
      </c>
      <c r="B5" s="112">
        <v>46170</v>
      </c>
      <c r="C5" s="112" t="s">
        <v>475</v>
      </c>
      <c r="D5" s="105"/>
      <c r="E5" s="112" t="s">
        <v>476</v>
      </c>
      <c r="F5" s="112" t="s">
        <v>477</v>
      </c>
      <c r="G5" s="112" t="s">
        <v>478</v>
      </c>
      <c r="H5" s="105" t="s">
        <v>477</v>
      </c>
      <c r="I5" s="105"/>
      <c r="J5" s="105"/>
      <c r="K5" s="105" t="s">
        <v>484</v>
      </c>
      <c r="L5" s="105" t="s">
        <v>129</v>
      </c>
      <c r="M5" s="105" t="s">
        <v>77</v>
      </c>
      <c r="N5" s="105" t="s">
        <v>12</v>
      </c>
      <c r="O5" s="107"/>
      <c r="P5" s="108" t="s">
        <v>480</v>
      </c>
      <c r="Q5" s="105" t="s">
        <v>485</v>
      </c>
      <c r="R5" s="105" t="s">
        <v>486</v>
      </c>
      <c r="S5" s="109" t="s">
        <v>483</v>
      </c>
    </row>
    <row r="6" spans="1:19" ht="60">
      <c r="A6" s="111" t="s">
        <v>31</v>
      </c>
      <c r="B6" s="112">
        <v>46170</v>
      </c>
      <c r="C6" s="112" t="s">
        <v>475</v>
      </c>
      <c r="D6" s="105"/>
      <c r="E6" s="112" t="s">
        <v>476</v>
      </c>
      <c r="F6" s="112" t="s">
        <v>477</v>
      </c>
      <c r="G6" s="112" t="s">
        <v>478</v>
      </c>
      <c r="H6" s="105" t="s">
        <v>477</v>
      </c>
      <c r="I6" s="106"/>
      <c r="J6" s="106"/>
      <c r="K6" s="105" t="s">
        <v>132</v>
      </c>
      <c r="L6" s="105" t="s">
        <v>487</v>
      </c>
      <c r="M6" s="105" t="s">
        <v>488</v>
      </c>
      <c r="N6" s="105" t="s">
        <v>7</v>
      </c>
      <c r="O6" s="107"/>
      <c r="P6" s="108" t="s">
        <v>480</v>
      </c>
      <c r="Q6" s="105" t="s">
        <v>489</v>
      </c>
      <c r="R6" s="105" t="s">
        <v>490</v>
      </c>
      <c r="S6" s="109" t="s">
        <v>483</v>
      </c>
    </row>
    <row r="7" spans="1:19" ht="90">
      <c r="A7" s="111" t="s">
        <v>31</v>
      </c>
      <c r="B7" s="112">
        <v>46170</v>
      </c>
      <c r="C7" s="112" t="s">
        <v>475</v>
      </c>
      <c r="D7" s="105"/>
      <c r="E7" s="112" t="s">
        <v>476</v>
      </c>
      <c r="F7" s="112" t="s">
        <v>477</v>
      </c>
      <c r="G7" s="112" t="s">
        <v>478</v>
      </c>
      <c r="H7" s="105" t="s">
        <v>477</v>
      </c>
      <c r="I7" s="105"/>
      <c r="J7" s="105"/>
      <c r="K7" s="105" t="s">
        <v>484</v>
      </c>
      <c r="L7" s="105" t="s">
        <v>129</v>
      </c>
      <c r="M7" s="105" t="s">
        <v>77</v>
      </c>
      <c r="N7" s="105" t="s">
        <v>12</v>
      </c>
      <c r="O7" s="107"/>
      <c r="P7" s="108" t="s">
        <v>480</v>
      </c>
      <c r="Q7" s="105" t="s">
        <v>491</v>
      </c>
      <c r="R7" s="105" t="s">
        <v>492</v>
      </c>
      <c r="S7" s="109" t="s">
        <v>493</v>
      </c>
    </row>
    <row r="8" spans="1:19" ht="75">
      <c r="A8" s="111" t="s">
        <v>31</v>
      </c>
      <c r="B8" s="112">
        <v>46170</v>
      </c>
      <c r="C8" s="112" t="s">
        <v>475</v>
      </c>
      <c r="D8" s="105"/>
      <c r="E8" s="112" t="s">
        <v>476</v>
      </c>
      <c r="F8" s="112" t="s">
        <v>477</v>
      </c>
      <c r="G8" s="112" t="s">
        <v>478</v>
      </c>
      <c r="H8" s="105" t="s">
        <v>477</v>
      </c>
      <c r="I8" s="106"/>
      <c r="J8" s="106"/>
      <c r="K8" s="105" t="s">
        <v>132</v>
      </c>
      <c r="L8" s="105" t="s">
        <v>487</v>
      </c>
      <c r="M8" s="105" t="s">
        <v>488</v>
      </c>
      <c r="N8" s="105" t="s">
        <v>7</v>
      </c>
      <c r="O8" s="107"/>
      <c r="P8" s="108" t="s">
        <v>480</v>
      </c>
      <c r="Q8" s="105" t="s">
        <v>494</v>
      </c>
      <c r="R8" s="105" t="s">
        <v>495</v>
      </c>
      <c r="S8" s="109" t="s">
        <v>483</v>
      </c>
    </row>
    <row r="9" spans="1:19" ht="60">
      <c r="A9" s="111" t="s">
        <v>31</v>
      </c>
      <c r="B9" s="112">
        <v>46170</v>
      </c>
      <c r="C9" s="112" t="s">
        <v>475</v>
      </c>
      <c r="D9" s="105"/>
      <c r="E9" s="112" t="s">
        <v>476</v>
      </c>
      <c r="F9" s="112" t="s">
        <v>477</v>
      </c>
      <c r="G9" s="112" t="s">
        <v>478</v>
      </c>
      <c r="H9" s="105" t="s">
        <v>477</v>
      </c>
      <c r="I9" s="106"/>
      <c r="J9" s="106"/>
      <c r="K9" s="105" t="s">
        <v>136</v>
      </c>
      <c r="L9" s="105" t="s">
        <v>337</v>
      </c>
      <c r="M9" s="105" t="s">
        <v>479</v>
      </c>
      <c r="N9" s="105" t="s">
        <v>9</v>
      </c>
      <c r="O9" s="107"/>
      <c r="P9" s="108" t="s">
        <v>480</v>
      </c>
      <c r="Q9" s="105" t="s">
        <v>496</v>
      </c>
      <c r="R9" s="105" t="s">
        <v>497</v>
      </c>
      <c r="S9" s="109" t="s">
        <v>483</v>
      </c>
    </row>
    <row r="10" spans="1:19" ht="135">
      <c r="A10" s="111" t="s">
        <v>31</v>
      </c>
      <c r="B10" s="112">
        <v>46211</v>
      </c>
      <c r="C10" s="112" t="s">
        <v>475</v>
      </c>
      <c r="D10" s="105"/>
      <c r="E10" s="112" t="s">
        <v>476</v>
      </c>
      <c r="F10" s="112" t="s">
        <v>477</v>
      </c>
      <c r="G10" s="112" t="s">
        <v>478</v>
      </c>
      <c r="H10" s="105" t="s">
        <v>477</v>
      </c>
      <c r="I10" s="106"/>
      <c r="J10" s="106"/>
      <c r="K10" s="105" t="s">
        <v>484</v>
      </c>
      <c r="L10" s="105" t="s">
        <v>129</v>
      </c>
      <c r="M10" s="105" t="s">
        <v>77</v>
      </c>
      <c r="N10" s="105" t="s">
        <v>12</v>
      </c>
      <c r="O10" s="107"/>
      <c r="P10" s="108" t="s">
        <v>480</v>
      </c>
      <c r="Q10" s="105" t="s">
        <v>498</v>
      </c>
      <c r="R10" s="105" t="s">
        <v>499</v>
      </c>
      <c r="S10" s="109" t="s">
        <v>483</v>
      </c>
    </row>
    <row r="11" spans="1:19" ht="90">
      <c r="A11" s="111" t="s">
        <v>31</v>
      </c>
      <c r="B11" s="112">
        <v>46211</v>
      </c>
      <c r="C11" s="112" t="s">
        <v>475</v>
      </c>
      <c r="D11" s="105"/>
      <c r="E11" s="112" t="s">
        <v>476</v>
      </c>
      <c r="F11" s="112" t="s">
        <v>477</v>
      </c>
      <c r="G11" s="112" t="s">
        <v>478</v>
      </c>
      <c r="H11" s="105" t="s">
        <v>477</v>
      </c>
      <c r="I11" s="106"/>
      <c r="J11" s="106"/>
      <c r="K11" s="105" t="s">
        <v>144</v>
      </c>
      <c r="L11" s="105" t="s">
        <v>500</v>
      </c>
      <c r="M11" s="105" t="s">
        <v>14</v>
      </c>
      <c r="N11" s="105"/>
      <c r="O11" s="107"/>
      <c r="P11" s="108" t="s">
        <v>480</v>
      </c>
      <c r="Q11" s="105" t="s">
        <v>501</v>
      </c>
      <c r="R11" s="105" t="s">
        <v>502</v>
      </c>
      <c r="S11" s="109" t="s">
        <v>483</v>
      </c>
    </row>
    <row r="12" spans="1:19" ht="105">
      <c r="A12" s="111" t="s">
        <v>31</v>
      </c>
      <c r="B12" s="112">
        <v>46211</v>
      </c>
      <c r="C12" s="112" t="s">
        <v>475</v>
      </c>
      <c r="D12" s="105"/>
      <c r="E12" s="112" t="s">
        <v>476</v>
      </c>
      <c r="F12" s="112" t="s">
        <v>477</v>
      </c>
      <c r="G12" s="112" t="s">
        <v>478</v>
      </c>
      <c r="H12" s="105" t="s">
        <v>477</v>
      </c>
      <c r="I12" s="106"/>
      <c r="J12" s="106"/>
      <c r="K12" s="105" t="s">
        <v>119</v>
      </c>
      <c r="L12" s="105" t="s">
        <v>503</v>
      </c>
      <c r="M12" s="105" t="s">
        <v>14</v>
      </c>
      <c r="N12" s="105"/>
      <c r="O12" s="107"/>
      <c r="P12" s="108" t="s">
        <v>480</v>
      </c>
      <c r="Q12" s="105" t="s">
        <v>504</v>
      </c>
      <c r="R12" s="105" t="s">
        <v>505</v>
      </c>
      <c r="S12" s="109" t="s">
        <v>483</v>
      </c>
    </row>
    <row r="13" spans="1:19" ht="90">
      <c r="A13" s="111" t="s">
        <v>31</v>
      </c>
      <c r="B13" s="112">
        <v>46211</v>
      </c>
      <c r="C13" s="112" t="s">
        <v>475</v>
      </c>
      <c r="D13" s="105"/>
      <c r="E13" s="112" t="s">
        <v>476</v>
      </c>
      <c r="F13" s="112" t="s">
        <v>477</v>
      </c>
      <c r="G13" s="112" t="s">
        <v>478</v>
      </c>
      <c r="H13" s="105" t="s">
        <v>477</v>
      </c>
      <c r="I13" s="106"/>
      <c r="J13" s="106"/>
      <c r="K13" s="105" t="s">
        <v>116</v>
      </c>
      <c r="L13" s="105" t="s">
        <v>506</v>
      </c>
      <c r="M13" s="105" t="s">
        <v>507</v>
      </c>
      <c r="N13" s="105"/>
      <c r="O13" s="107"/>
      <c r="P13" s="108" t="s">
        <v>480</v>
      </c>
      <c r="Q13" s="105" t="s">
        <v>508</v>
      </c>
      <c r="R13" s="105" t="s">
        <v>509</v>
      </c>
      <c r="S13" s="109" t="s">
        <v>483</v>
      </c>
    </row>
    <row r="14" spans="1:19" ht="90">
      <c r="A14" s="111" t="s">
        <v>31</v>
      </c>
      <c r="B14" s="112">
        <v>46211</v>
      </c>
      <c r="C14" s="112" t="s">
        <v>475</v>
      </c>
      <c r="D14" s="105"/>
      <c r="E14" s="112" t="s">
        <v>476</v>
      </c>
      <c r="F14" s="112" t="s">
        <v>477</v>
      </c>
      <c r="G14" s="112" t="s">
        <v>478</v>
      </c>
      <c r="H14" s="105" t="s">
        <v>477</v>
      </c>
      <c r="I14" s="110"/>
      <c r="J14" s="110"/>
      <c r="K14" s="105" t="s">
        <v>140</v>
      </c>
      <c r="L14" s="105" t="s">
        <v>510</v>
      </c>
      <c r="M14" s="105" t="s">
        <v>479</v>
      </c>
      <c r="N14" s="105" t="s">
        <v>13</v>
      </c>
      <c r="O14" s="107"/>
      <c r="P14" s="108" t="s">
        <v>480</v>
      </c>
      <c r="Q14" s="105" t="s">
        <v>511</v>
      </c>
      <c r="R14" s="105" t="s">
        <v>512</v>
      </c>
      <c r="S14" s="109" t="s">
        <v>483</v>
      </c>
    </row>
    <row r="15" spans="1:19" ht="90">
      <c r="A15" s="111" t="s">
        <v>31</v>
      </c>
      <c r="B15" s="112">
        <v>46211</v>
      </c>
      <c r="C15" s="112" t="s">
        <v>475</v>
      </c>
      <c r="D15" s="106"/>
      <c r="E15" s="112" t="s">
        <v>476</v>
      </c>
      <c r="F15" s="112" t="s">
        <v>477</v>
      </c>
      <c r="G15" s="112" t="s">
        <v>478</v>
      </c>
      <c r="H15" s="105" t="s">
        <v>477</v>
      </c>
      <c r="I15" s="110"/>
      <c r="J15" s="110"/>
      <c r="K15" s="105" t="s">
        <v>484</v>
      </c>
      <c r="L15" s="105" t="s">
        <v>129</v>
      </c>
      <c r="M15" s="105" t="s">
        <v>77</v>
      </c>
      <c r="N15" s="105" t="s">
        <v>12</v>
      </c>
      <c r="O15" s="107"/>
      <c r="P15" s="108" t="s">
        <v>480</v>
      </c>
      <c r="Q15" s="105" t="s">
        <v>513</v>
      </c>
      <c r="R15" s="105" t="s">
        <v>514</v>
      </c>
      <c r="S15" s="109" t="s">
        <v>483</v>
      </c>
    </row>
    <row r="16" spans="1:19" ht="75">
      <c r="A16" s="111" t="s">
        <v>31</v>
      </c>
      <c r="B16" s="112">
        <v>46211</v>
      </c>
      <c r="C16" s="112" t="s">
        <v>475</v>
      </c>
      <c r="D16" s="106"/>
      <c r="E16" s="112" t="s">
        <v>476</v>
      </c>
      <c r="F16" s="112" t="s">
        <v>477</v>
      </c>
      <c r="G16" s="112" t="s">
        <v>478</v>
      </c>
      <c r="H16" s="105" t="s">
        <v>477</v>
      </c>
      <c r="I16" s="110"/>
      <c r="J16" s="110"/>
      <c r="K16" s="105" t="s">
        <v>140</v>
      </c>
      <c r="L16" s="105" t="s">
        <v>510</v>
      </c>
      <c r="M16" s="105" t="s">
        <v>479</v>
      </c>
      <c r="N16" s="105" t="s">
        <v>13</v>
      </c>
      <c r="O16" s="107"/>
      <c r="P16" s="108" t="s">
        <v>480</v>
      </c>
      <c r="Q16" s="108" t="s">
        <v>515</v>
      </c>
      <c r="R16" s="108" t="s">
        <v>516</v>
      </c>
      <c r="S16" s="109" t="s">
        <v>483</v>
      </c>
    </row>
    <row r="17" spans="1:19" ht="60">
      <c r="A17" s="111" t="s">
        <v>31</v>
      </c>
      <c r="B17" s="112">
        <v>46211</v>
      </c>
      <c r="C17" s="112" t="s">
        <v>475</v>
      </c>
      <c r="D17" s="106"/>
      <c r="E17" s="112" t="s">
        <v>476</v>
      </c>
      <c r="F17" s="112" t="s">
        <v>477</v>
      </c>
      <c r="G17" s="112" t="s">
        <v>478</v>
      </c>
      <c r="H17" s="105" t="s">
        <v>477</v>
      </c>
      <c r="I17" s="110"/>
      <c r="J17" s="110"/>
      <c r="K17" s="105" t="s">
        <v>484</v>
      </c>
      <c r="L17" s="105" t="s">
        <v>129</v>
      </c>
      <c r="M17" s="105" t="s">
        <v>77</v>
      </c>
      <c r="N17" s="105" t="s">
        <v>12</v>
      </c>
      <c r="O17" s="107"/>
      <c r="P17" s="108" t="s">
        <v>480</v>
      </c>
      <c r="Q17" s="108" t="s">
        <v>517</v>
      </c>
      <c r="R17" s="108" t="s">
        <v>518</v>
      </c>
      <c r="S17" s="109" t="s">
        <v>483</v>
      </c>
    </row>
    <row r="18" spans="1:19" ht="45">
      <c r="A18" s="111" t="s">
        <v>31</v>
      </c>
      <c r="B18" s="112">
        <v>46211</v>
      </c>
      <c r="C18" s="112" t="s">
        <v>475</v>
      </c>
      <c r="D18" s="106"/>
      <c r="E18" s="112" t="s">
        <v>476</v>
      </c>
      <c r="F18" s="112" t="s">
        <v>477</v>
      </c>
      <c r="G18" s="112" t="s">
        <v>478</v>
      </c>
      <c r="H18" s="105" t="s">
        <v>477</v>
      </c>
      <c r="I18" s="110"/>
      <c r="J18" s="110"/>
      <c r="K18" s="106" t="s">
        <v>519</v>
      </c>
      <c r="L18" s="106" t="s">
        <v>520</v>
      </c>
      <c r="M18" s="106" t="s">
        <v>14</v>
      </c>
      <c r="N18" s="106" t="s">
        <v>12</v>
      </c>
      <c r="O18" s="107"/>
      <c r="P18" s="108" t="s">
        <v>480</v>
      </c>
      <c r="Q18" s="108" t="s">
        <v>521</v>
      </c>
      <c r="R18" s="108" t="s">
        <v>522</v>
      </c>
      <c r="S18" s="109" t="s">
        <v>483</v>
      </c>
    </row>
    <row r="19" spans="1:19" ht="60">
      <c r="A19" s="111" t="s">
        <v>31</v>
      </c>
      <c r="B19" s="112">
        <v>46211</v>
      </c>
      <c r="C19" s="112" t="s">
        <v>475</v>
      </c>
      <c r="D19" s="106"/>
      <c r="E19" s="112" t="s">
        <v>476</v>
      </c>
      <c r="F19" s="112" t="s">
        <v>477</v>
      </c>
      <c r="G19" s="112" t="s">
        <v>478</v>
      </c>
      <c r="H19" s="105" t="s">
        <v>477</v>
      </c>
      <c r="I19" s="110"/>
      <c r="J19" s="110"/>
      <c r="K19" s="105" t="s">
        <v>140</v>
      </c>
      <c r="L19" s="105" t="s">
        <v>510</v>
      </c>
      <c r="M19" s="105" t="s">
        <v>479</v>
      </c>
      <c r="N19" s="105" t="s">
        <v>13</v>
      </c>
      <c r="O19" s="107"/>
      <c r="P19" s="108" t="s">
        <v>480</v>
      </c>
      <c r="Q19" s="108" t="s">
        <v>523</v>
      </c>
      <c r="R19" s="108" t="s">
        <v>524</v>
      </c>
      <c r="S19" s="109" t="s">
        <v>483</v>
      </c>
    </row>
    <row r="20" spans="1:19" ht="90">
      <c r="A20" s="111" t="s">
        <v>31</v>
      </c>
      <c r="B20" s="112">
        <v>46211</v>
      </c>
      <c r="C20" s="112" t="s">
        <v>475</v>
      </c>
      <c r="D20" s="106"/>
      <c r="E20" s="112" t="s">
        <v>476</v>
      </c>
      <c r="F20" s="112" t="s">
        <v>477</v>
      </c>
      <c r="G20" s="112" t="s">
        <v>478</v>
      </c>
      <c r="H20" s="105" t="s">
        <v>477</v>
      </c>
      <c r="I20" s="110"/>
      <c r="J20" s="110"/>
      <c r="K20" s="105" t="s">
        <v>484</v>
      </c>
      <c r="L20" s="105" t="s">
        <v>129</v>
      </c>
      <c r="M20" s="105" t="s">
        <v>77</v>
      </c>
      <c r="N20" s="105" t="s">
        <v>12</v>
      </c>
      <c r="O20" s="107"/>
      <c r="P20" s="108" t="s">
        <v>480</v>
      </c>
      <c r="Q20" s="108" t="s">
        <v>525</v>
      </c>
      <c r="R20" s="108" t="s">
        <v>526</v>
      </c>
      <c r="S20" s="109" t="s">
        <v>483</v>
      </c>
    </row>
    <row r="21" spans="1:19" ht="45">
      <c r="A21" s="111" t="s">
        <v>31</v>
      </c>
      <c r="B21" s="112">
        <v>46211</v>
      </c>
      <c r="C21" s="112" t="s">
        <v>475</v>
      </c>
      <c r="D21" s="106"/>
      <c r="E21" s="112" t="s">
        <v>476</v>
      </c>
      <c r="F21" s="112" t="s">
        <v>477</v>
      </c>
      <c r="G21" s="112" t="s">
        <v>478</v>
      </c>
      <c r="H21" s="105" t="s">
        <v>477</v>
      </c>
      <c r="I21" s="110"/>
      <c r="J21" s="110"/>
      <c r="K21" s="106" t="s">
        <v>144</v>
      </c>
      <c r="L21" s="106" t="s">
        <v>145</v>
      </c>
      <c r="M21" s="106" t="s">
        <v>527</v>
      </c>
      <c r="N21" s="105" t="s">
        <v>12</v>
      </c>
      <c r="O21" s="107"/>
      <c r="P21" s="108" t="s">
        <v>480</v>
      </c>
      <c r="Q21" s="108" t="s">
        <v>528</v>
      </c>
      <c r="R21" s="108" t="s">
        <v>529</v>
      </c>
      <c r="S21" s="109" t="s">
        <v>483</v>
      </c>
    </row>
    <row r="22" spans="1:19" ht="60">
      <c r="A22" s="111" t="s">
        <v>31</v>
      </c>
      <c r="B22" s="112">
        <v>46211</v>
      </c>
      <c r="C22" s="112" t="s">
        <v>475</v>
      </c>
      <c r="D22" s="106"/>
      <c r="E22" s="112" t="s">
        <v>476</v>
      </c>
      <c r="F22" s="112" t="s">
        <v>477</v>
      </c>
      <c r="G22" s="112" t="s">
        <v>478</v>
      </c>
      <c r="H22" s="105" t="s">
        <v>477</v>
      </c>
      <c r="I22" s="110"/>
      <c r="J22" s="110"/>
      <c r="K22" s="105" t="s">
        <v>484</v>
      </c>
      <c r="L22" s="105" t="s">
        <v>129</v>
      </c>
      <c r="M22" s="105" t="s">
        <v>77</v>
      </c>
      <c r="N22" s="105" t="s">
        <v>12</v>
      </c>
      <c r="O22" s="107"/>
      <c r="P22" s="108" t="s">
        <v>480</v>
      </c>
      <c r="Q22" s="108" t="s">
        <v>530</v>
      </c>
      <c r="R22" s="108" t="s">
        <v>531</v>
      </c>
      <c r="S22" s="109" t="s">
        <v>483</v>
      </c>
    </row>
    <row r="23" spans="1:19" ht="75">
      <c r="A23" s="111" t="s">
        <v>31</v>
      </c>
      <c r="B23" s="112">
        <v>46211</v>
      </c>
      <c r="C23" s="112" t="s">
        <v>475</v>
      </c>
      <c r="D23" s="106"/>
      <c r="E23" s="112" t="s">
        <v>476</v>
      </c>
      <c r="F23" s="112" t="s">
        <v>477</v>
      </c>
      <c r="G23" s="112" t="s">
        <v>478</v>
      </c>
      <c r="H23" s="105" t="s">
        <v>477</v>
      </c>
      <c r="I23" s="110"/>
      <c r="J23" s="110"/>
      <c r="K23" s="106"/>
      <c r="L23" s="106" t="s">
        <v>82</v>
      </c>
      <c r="M23" s="106" t="s">
        <v>82</v>
      </c>
      <c r="N23" s="106" t="s">
        <v>6</v>
      </c>
      <c r="O23" s="107"/>
      <c r="P23" s="108" t="s">
        <v>480</v>
      </c>
      <c r="Q23" s="108" t="s">
        <v>532</v>
      </c>
      <c r="R23" s="108" t="s">
        <v>533</v>
      </c>
      <c r="S23" s="109" t="s">
        <v>483</v>
      </c>
    </row>
    <row r="24" spans="1:19" ht="60">
      <c r="A24" s="111" t="s">
        <v>31</v>
      </c>
      <c r="B24" s="112">
        <v>46211</v>
      </c>
      <c r="C24" s="112" t="s">
        <v>475</v>
      </c>
      <c r="D24" s="106"/>
      <c r="E24" s="112" t="s">
        <v>476</v>
      </c>
      <c r="F24" s="112" t="s">
        <v>477</v>
      </c>
      <c r="G24" s="112" t="s">
        <v>478</v>
      </c>
      <c r="H24" s="105" t="s">
        <v>477</v>
      </c>
      <c r="I24" s="110"/>
      <c r="J24" s="110"/>
      <c r="K24" s="106" t="s">
        <v>119</v>
      </c>
      <c r="L24" s="106" t="s">
        <v>503</v>
      </c>
      <c r="M24" s="106"/>
      <c r="N24" s="106"/>
      <c r="O24" s="107"/>
      <c r="P24" s="108" t="s">
        <v>480</v>
      </c>
      <c r="Q24" s="108" t="s">
        <v>534</v>
      </c>
      <c r="R24" s="108" t="s">
        <v>535</v>
      </c>
      <c r="S24" s="109" t="s">
        <v>483</v>
      </c>
    </row>
    <row r="25" spans="1:19" ht="45">
      <c r="A25" s="111" t="s">
        <v>31</v>
      </c>
      <c r="B25" s="112">
        <v>46224</v>
      </c>
      <c r="C25" s="112" t="s">
        <v>475</v>
      </c>
      <c r="D25" s="106"/>
      <c r="E25" s="112" t="s">
        <v>476</v>
      </c>
      <c r="F25" s="112" t="s">
        <v>477</v>
      </c>
      <c r="G25" s="112" t="s">
        <v>478</v>
      </c>
      <c r="H25" s="105" t="s">
        <v>477</v>
      </c>
      <c r="I25" s="110"/>
      <c r="J25" s="110"/>
      <c r="K25" s="106" t="s">
        <v>116</v>
      </c>
      <c r="L25" s="106" t="s">
        <v>536</v>
      </c>
      <c r="M25" s="106" t="s">
        <v>97</v>
      </c>
      <c r="N25" s="106" t="s">
        <v>6</v>
      </c>
      <c r="O25" s="107"/>
      <c r="P25" s="108" t="s">
        <v>480</v>
      </c>
      <c r="Q25" s="108" t="s">
        <v>537</v>
      </c>
      <c r="R25" s="108" t="s">
        <v>538</v>
      </c>
      <c r="S25" s="109" t="s">
        <v>483</v>
      </c>
    </row>
    <row r="26" spans="1:19" ht="30">
      <c r="A26" s="111" t="s">
        <v>31</v>
      </c>
      <c r="B26" s="112">
        <v>46224</v>
      </c>
      <c r="C26" s="112" t="s">
        <v>475</v>
      </c>
      <c r="D26" s="106"/>
      <c r="E26" s="112" t="s">
        <v>476</v>
      </c>
      <c r="F26" s="112" t="s">
        <v>477</v>
      </c>
      <c r="G26" s="112" t="s">
        <v>478</v>
      </c>
      <c r="H26" s="105" t="s">
        <v>477</v>
      </c>
      <c r="I26" s="110"/>
      <c r="J26" s="110"/>
      <c r="K26" s="106" t="s">
        <v>539</v>
      </c>
      <c r="L26" s="106" t="s">
        <v>540</v>
      </c>
      <c r="M26" s="106" t="s">
        <v>541</v>
      </c>
      <c r="N26" s="105" t="s">
        <v>12</v>
      </c>
      <c r="O26" s="107"/>
      <c r="P26" s="108" t="s">
        <v>480</v>
      </c>
      <c r="Q26" s="108" t="s">
        <v>542</v>
      </c>
      <c r="R26" s="108" t="s">
        <v>543</v>
      </c>
      <c r="S26" s="109" t="s">
        <v>483</v>
      </c>
    </row>
    <row r="27" spans="1:19" ht="45">
      <c r="A27" s="111" t="s">
        <v>31</v>
      </c>
      <c r="B27" s="112">
        <v>46224</v>
      </c>
      <c r="C27" s="112" t="s">
        <v>475</v>
      </c>
      <c r="D27" s="106"/>
      <c r="E27" s="112" t="s">
        <v>476</v>
      </c>
      <c r="F27" s="112" t="s">
        <v>477</v>
      </c>
      <c r="G27" s="112" t="s">
        <v>478</v>
      </c>
      <c r="H27" s="105" t="s">
        <v>477</v>
      </c>
      <c r="I27" s="110"/>
      <c r="J27" s="110"/>
      <c r="K27" s="106" t="s">
        <v>544</v>
      </c>
      <c r="L27" s="106" t="s">
        <v>545</v>
      </c>
      <c r="M27" s="106" t="s">
        <v>546</v>
      </c>
      <c r="N27" s="106" t="s">
        <v>547</v>
      </c>
      <c r="O27" s="107"/>
      <c r="P27" s="108" t="s">
        <v>480</v>
      </c>
      <c r="Q27" s="108" t="s">
        <v>548</v>
      </c>
      <c r="R27" s="108" t="s">
        <v>549</v>
      </c>
      <c r="S27" s="109" t="s">
        <v>483</v>
      </c>
    </row>
    <row r="28" spans="1:19" ht="30">
      <c r="A28" s="111" t="s">
        <v>31</v>
      </c>
      <c r="B28" s="112">
        <v>46224</v>
      </c>
      <c r="C28" s="112" t="s">
        <v>475</v>
      </c>
      <c r="D28" s="106"/>
      <c r="E28" s="112" t="s">
        <v>476</v>
      </c>
      <c r="F28" s="112" t="s">
        <v>477</v>
      </c>
      <c r="G28" s="112" t="s">
        <v>478</v>
      </c>
      <c r="H28" s="105" t="s">
        <v>477</v>
      </c>
      <c r="I28" s="110"/>
      <c r="J28" s="110"/>
      <c r="K28" s="106" t="s">
        <v>146</v>
      </c>
      <c r="L28" s="106" t="s">
        <v>550</v>
      </c>
      <c r="M28" s="106" t="s">
        <v>551</v>
      </c>
      <c r="N28" s="106" t="s">
        <v>6</v>
      </c>
      <c r="O28" s="107"/>
      <c r="P28" s="108" t="s">
        <v>480</v>
      </c>
      <c r="Q28" s="108" t="s">
        <v>552</v>
      </c>
      <c r="R28" s="108" t="s">
        <v>553</v>
      </c>
      <c r="S28" s="109" t="s">
        <v>483</v>
      </c>
    </row>
    <row r="29" spans="1:19" ht="45">
      <c r="A29" s="111" t="s">
        <v>31</v>
      </c>
      <c r="B29" s="112">
        <v>46224</v>
      </c>
      <c r="C29" s="112" t="s">
        <v>475</v>
      </c>
      <c r="D29" s="106"/>
      <c r="E29" s="112" t="s">
        <v>476</v>
      </c>
      <c r="F29" s="112" t="s">
        <v>477</v>
      </c>
      <c r="G29" s="112" t="s">
        <v>478</v>
      </c>
      <c r="H29" s="105" t="s">
        <v>477</v>
      </c>
      <c r="I29" s="110"/>
      <c r="J29" s="110"/>
      <c r="K29" s="106" t="s">
        <v>146</v>
      </c>
      <c r="L29" s="106" t="s">
        <v>550</v>
      </c>
      <c r="M29" s="106" t="s">
        <v>551</v>
      </c>
      <c r="N29" s="106" t="s">
        <v>6</v>
      </c>
      <c r="O29" s="107"/>
      <c r="P29" s="108" t="s">
        <v>480</v>
      </c>
      <c r="Q29" s="108" t="s">
        <v>554</v>
      </c>
      <c r="R29" s="108" t="s">
        <v>555</v>
      </c>
      <c r="S29" s="109" t="s">
        <v>483</v>
      </c>
    </row>
    <row r="30" spans="1:19" ht="45">
      <c r="A30" s="111" t="s">
        <v>31</v>
      </c>
      <c r="B30" s="112">
        <v>46224</v>
      </c>
      <c r="C30" s="112" t="s">
        <v>475</v>
      </c>
      <c r="D30" s="106"/>
      <c r="E30" s="112" t="s">
        <v>476</v>
      </c>
      <c r="F30" s="112" t="s">
        <v>477</v>
      </c>
      <c r="G30" s="112" t="s">
        <v>478</v>
      </c>
      <c r="H30" s="105" t="s">
        <v>477</v>
      </c>
      <c r="I30" s="110"/>
      <c r="J30" s="110"/>
      <c r="K30" s="106" t="s">
        <v>146</v>
      </c>
      <c r="L30" s="106" t="s">
        <v>550</v>
      </c>
      <c r="M30" s="106" t="s">
        <v>551</v>
      </c>
      <c r="N30" s="106" t="s">
        <v>6</v>
      </c>
      <c r="O30" s="107"/>
      <c r="P30" s="108" t="s">
        <v>480</v>
      </c>
      <c r="Q30" s="108" t="s">
        <v>556</v>
      </c>
      <c r="R30" s="108" t="s">
        <v>557</v>
      </c>
      <c r="S30" s="109" t="s">
        <v>483</v>
      </c>
    </row>
    <row r="31" spans="1:19" ht="60">
      <c r="A31" s="111" t="s">
        <v>31</v>
      </c>
      <c r="B31" s="112">
        <v>46224</v>
      </c>
      <c r="C31" s="112" t="s">
        <v>475</v>
      </c>
      <c r="D31" s="106"/>
      <c r="E31" s="112" t="s">
        <v>476</v>
      </c>
      <c r="F31" s="112" t="s">
        <v>477</v>
      </c>
      <c r="G31" s="112" t="s">
        <v>478</v>
      </c>
      <c r="H31" s="105" t="s">
        <v>477</v>
      </c>
      <c r="I31" s="110"/>
      <c r="J31" s="110"/>
      <c r="K31" s="106" t="s">
        <v>116</v>
      </c>
      <c r="L31" s="106" t="s">
        <v>506</v>
      </c>
      <c r="M31" s="106" t="s">
        <v>97</v>
      </c>
      <c r="N31" s="106" t="s">
        <v>6</v>
      </c>
      <c r="O31" s="107"/>
      <c r="P31" s="108" t="s">
        <v>480</v>
      </c>
      <c r="Q31" s="108" t="s">
        <v>558</v>
      </c>
      <c r="R31" s="108" t="s">
        <v>559</v>
      </c>
      <c r="S31" s="109" t="s">
        <v>483</v>
      </c>
    </row>
    <row r="32" spans="1:19" ht="30">
      <c r="A32" s="111" t="s">
        <v>31</v>
      </c>
      <c r="B32" s="112">
        <v>46224</v>
      </c>
      <c r="C32" s="112" t="s">
        <v>475</v>
      </c>
      <c r="D32" s="106"/>
      <c r="E32" s="112" t="s">
        <v>476</v>
      </c>
      <c r="F32" s="112" t="s">
        <v>477</v>
      </c>
      <c r="G32" s="112" t="s">
        <v>478</v>
      </c>
      <c r="H32" s="105" t="s">
        <v>477</v>
      </c>
      <c r="I32" s="110"/>
      <c r="J32" s="110"/>
      <c r="K32" s="106" t="s">
        <v>144</v>
      </c>
      <c r="L32" s="106" t="s">
        <v>145</v>
      </c>
      <c r="M32" s="106" t="s">
        <v>527</v>
      </c>
      <c r="N32" s="105" t="s">
        <v>12</v>
      </c>
      <c r="O32" s="107"/>
      <c r="P32" s="108" t="s">
        <v>480</v>
      </c>
      <c r="Q32" s="108" t="s">
        <v>560</v>
      </c>
      <c r="R32" s="108" t="s">
        <v>561</v>
      </c>
      <c r="S32" s="109" t="s">
        <v>483</v>
      </c>
    </row>
    <row r="33" spans="1:19" ht="45">
      <c r="A33" s="111" t="s">
        <v>31</v>
      </c>
      <c r="B33" s="112">
        <v>46224</v>
      </c>
      <c r="C33" s="112" t="s">
        <v>475</v>
      </c>
      <c r="D33" s="106"/>
      <c r="E33" s="112" t="s">
        <v>476</v>
      </c>
      <c r="F33" s="112" t="s">
        <v>477</v>
      </c>
      <c r="G33" s="112" t="s">
        <v>478</v>
      </c>
      <c r="H33" s="105" t="s">
        <v>477</v>
      </c>
      <c r="I33" s="110"/>
      <c r="J33" s="110"/>
      <c r="K33" s="106" t="s">
        <v>116</v>
      </c>
      <c r="L33" s="106" t="s">
        <v>506</v>
      </c>
      <c r="M33" s="106" t="s">
        <v>97</v>
      </c>
      <c r="N33" s="106" t="s">
        <v>6</v>
      </c>
      <c r="O33" s="107"/>
      <c r="P33" s="108" t="s">
        <v>480</v>
      </c>
      <c r="Q33" s="108" t="s">
        <v>562</v>
      </c>
      <c r="R33" s="108" t="s">
        <v>563</v>
      </c>
      <c r="S33" s="109" t="s">
        <v>483</v>
      </c>
    </row>
    <row r="34" spans="1:19" ht="45">
      <c r="A34" s="111" t="s">
        <v>31</v>
      </c>
      <c r="B34" s="112">
        <v>46224</v>
      </c>
      <c r="C34" s="112" t="s">
        <v>475</v>
      </c>
      <c r="D34" s="106"/>
      <c r="E34" s="112" t="s">
        <v>476</v>
      </c>
      <c r="F34" s="112" t="s">
        <v>477</v>
      </c>
      <c r="G34" s="112" t="s">
        <v>478</v>
      </c>
      <c r="H34" s="105" t="s">
        <v>477</v>
      </c>
      <c r="I34" s="110"/>
      <c r="J34" s="110"/>
      <c r="K34" s="106" t="s">
        <v>116</v>
      </c>
      <c r="L34" s="106" t="s">
        <v>506</v>
      </c>
      <c r="M34" s="106" t="s">
        <v>97</v>
      </c>
      <c r="N34" s="106" t="s">
        <v>6</v>
      </c>
      <c r="O34" s="107"/>
      <c r="P34" s="108" t="s">
        <v>480</v>
      </c>
      <c r="Q34" s="108" t="s">
        <v>564</v>
      </c>
      <c r="R34" s="108" t="s">
        <v>565</v>
      </c>
      <c r="S34" s="109" t="s">
        <v>483</v>
      </c>
    </row>
    <row r="35" spans="1:19" ht="45">
      <c r="A35" s="111" t="s">
        <v>31</v>
      </c>
      <c r="B35" s="112">
        <v>46224</v>
      </c>
      <c r="C35" s="112" t="s">
        <v>475</v>
      </c>
      <c r="D35" s="106"/>
      <c r="E35" s="112" t="s">
        <v>476</v>
      </c>
      <c r="F35" s="112" t="s">
        <v>477</v>
      </c>
      <c r="G35" s="112" t="s">
        <v>478</v>
      </c>
      <c r="H35" s="105" t="s">
        <v>477</v>
      </c>
      <c r="I35" s="110"/>
      <c r="J35" s="110"/>
      <c r="K35" s="106" t="s">
        <v>144</v>
      </c>
      <c r="L35" s="106" t="s">
        <v>145</v>
      </c>
      <c r="M35" s="106" t="s">
        <v>527</v>
      </c>
      <c r="N35" s="105" t="s">
        <v>12</v>
      </c>
      <c r="O35" s="107"/>
      <c r="P35" s="108" t="s">
        <v>480</v>
      </c>
      <c r="Q35" s="108" t="s">
        <v>566</v>
      </c>
      <c r="R35" s="108" t="s">
        <v>567</v>
      </c>
      <c r="S35" s="109" t="s">
        <v>483</v>
      </c>
    </row>
    <row r="36" spans="1:19" ht="45">
      <c r="A36" s="111" t="s">
        <v>31</v>
      </c>
      <c r="B36" s="112">
        <v>46224</v>
      </c>
      <c r="C36" s="112" t="s">
        <v>475</v>
      </c>
      <c r="D36" s="106"/>
      <c r="E36" s="112" t="s">
        <v>476</v>
      </c>
      <c r="F36" s="112" t="s">
        <v>477</v>
      </c>
      <c r="G36" s="112" t="s">
        <v>478</v>
      </c>
      <c r="H36" s="105" t="s">
        <v>477</v>
      </c>
      <c r="I36" s="110"/>
      <c r="J36" s="110"/>
      <c r="K36" s="106" t="s">
        <v>144</v>
      </c>
      <c r="L36" s="106" t="s">
        <v>145</v>
      </c>
      <c r="M36" s="106" t="s">
        <v>527</v>
      </c>
      <c r="N36" s="105" t="s">
        <v>12</v>
      </c>
      <c r="O36" s="107"/>
      <c r="P36" s="108" t="s">
        <v>480</v>
      </c>
      <c r="Q36" s="108" t="s">
        <v>568</v>
      </c>
      <c r="R36" s="108" t="s">
        <v>569</v>
      </c>
      <c r="S36" s="109" t="s">
        <v>483</v>
      </c>
    </row>
    <row r="37" spans="1:19" ht="45">
      <c r="A37" s="111" t="s">
        <v>31</v>
      </c>
      <c r="B37" s="112">
        <v>46224</v>
      </c>
      <c r="C37" s="112" t="s">
        <v>475</v>
      </c>
      <c r="D37" s="106"/>
      <c r="E37" s="112" t="s">
        <v>476</v>
      </c>
      <c r="F37" s="112" t="s">
        <v>477</v>
      </c>
      <c r="G37" s="112" t="s">
        <v>478</v>
      </c>
      <c r="H37" s="105" t="s">
        <v>477</v>
      </c>
      <c r="I37" s="110"/>
      <c r="J37" s="110"/>
      <c r="K37" s="106" t="s">
        <v>116</v>
      </c>
      <c r="L37" s="106" t="s">
        <v>506</v>
      </c>
      <c r="M37" s="106" t="s">
        <v>97</v>
      </c>
      <c r="N37" s="106" t="s">
        <v>6</v>
      </c>
      <c r="O37" s="107"/>
      <c r="P37" s="108" t="s">
        <v>480</v>
      </c>
      <c r="Q37" s="108" t="s">
        <v>570</v>
      </c>
      <c r="R37" s="108" t="s">
        <v>571</v>
      </c>
      <c r="S37" s="109" t="s">
        <v>483</v>
      </c>
    </row>
    <row r="38" spans="1:19" ht="45">
      <c r="A38" s="111" t="s">
        <v>31</v>
      </c>
      <c r="B38" s="112">
        <v>46224</v>
      </c>
      <c r="C38" s="112" t="s">
        <v>475</v>
      </c>
      <c r="D38" s="106"/>
      <c r="E38" s="112" t="s">
        <v>476</v>
      </c>
      <c r="F38" s="112" t="s">
        <v>477</v>
      </c>
      <c r="G38" s="112" t="s">
        <v>478</v>
      </c>
      <c r="H38" s="105" t="s">
        <v>477</v>
      </c>
      <c r="I38" s="110"/>
      <c r="J38" s="110"/>
      <c r="K38" s="106" t="s">
        <v>116</v>
      </c>
      <c r="L38" s="106" t="s">
        <v>506</v>
      </c>
      <c r="M38" s="106" t="s">
        <v>97</v>
      </c>
      <c r="N38" s="106" t="s">
        <v>6</v>
      </c>
      <c r="O38" s="107"/>
      <c r="P38" s="108" t="s">
        <v>480</v>
      </c>
      <c r="Q38" s="108" t="s">
        <v>572</v>
      </c>
      <c r="R38" s="108" t="s">
        <v>573</v>
      </c>
      <c r="S38" s="109" t="s">
        <v>483</v>
      </c>
    </row>
    <row r="39" spans="1:19" ht="45">
      <c r="A39" s="111" t="s">
        <v>31</v>
      </c>
      <c r="B39" s="112">
        <v>46224</v>
      </c>
      <c r="C39" s="112" t="s">
        <v>475</v>
      </c>
      <c r="D39" s="106"/>
      <c r="E39" s="112" t="s">
        <v>476</v>
      </c>
      <c r="F39" s="112" t="s">
        <v>477</v>
      </c>
      <c r="G39" s="112" t="s">
        <v>478</v>
      </c>
      <c r="H39" s="105" t="s">
        <v>477</v>
      </c>
      <c r="I39" s="110"/>
      <c r="J39" s="110"/>
      <c r="K39" s="106" t="s">
        <v>116</v>
      </c>
      <c r="L39" s="106" t="s">
        <v>506</v>
      </c>
      <c r="M39" s="106" t="s">
        <v>97</v>
      </c>
      <c r="N39" s="106" t="s">
        <v>6</v>
      </c>
      <c r="O39" s="107"/>
      <c r="P39" s="108" t="s">
        <v>480</v>
      </c>
      <c r="Q39" s="108" t="s">
        <v>574</v>
      </c>
      <c r="R39" s="108" t="s">
        <v>575</v>
      </c>
      <c r="S39" s="109" t="s">
        <v>483</v>
      </c>
    </row>
    <row r="40" spans="1:19" ht="45">
      <c r="A40" s="111" t="s">
        <v>31</v>
      </c>
      <c r="B40" s="112">
        <v>46224</v>
      </c>
      <c r="C40" s="112" t="s">
        <v>475</v>
      </c>
      <c r="D40" s="106"/>
      <c r="E40" s="112" t="s">
        <v>476</v>
      </c>
      <c r="F40" s="112" t="s">
        <v>477</v>
      </c>
      <c r="G40" s="112" t="s">
        <v>478</v>
      </c>
      <c r="H40" s="105" t="s">
        <v>477</v>
      </c>
      <c r="I40" s="110"/>
      <c r="J40" s="110"/>
      <c r="K40" s="106" t="s">
        <v>144</v>
      </c>
      <c r="L40" s="106" t="s">
        <v>145</v>
      </c>
      <c r="M40" s="106" t="s">
        <v>527</v>
      </c>
      <c r="N40" s="105" t="s">
        <v>12</v>
      </c>
      <c r="O40" s="107"/>
      <c r="P40" s="108" t="s">
        <v>480</v>
      </c>
      <c r="Q40" s="108" t="s">
        <v>576</v>
      </c>
      <c r="R40" s="108" t="s">
        <v>577</v>
      </c>
      <c r="S40" s="109" t="s">
        <v>483</v>
      </c>
    </row>
    <row r="41" spans="1:19" ht="45">
      <c r="A41" s="111" t="s">
        <v>31</v>
      </c>
      <c r="B41" s="112">
        <v>46224</v>
      </c>
      <c r="C41" s="112" t="s">
        <v>475</v>
      </c>
      <c r="D41" s="106"/>
      <c r="E41" s="112" t="s">
        <v>476</v>
      </c>
      <c r="F41" s="112" t="s">
        <v>477</v>
      </c>
      <c r="G41" s="112" t="s">
        <v>478</v>
      </c>
      <c r="H41" s="105" t="s">
        <v>477</v>
      </c>
      <c r="I41" s="110"/>
      <c r="J41" s="110"/>
      <c r="K41" s="106" t="s">
        <v>116</v>
      </c>
      <c r="L41" s="106" t="s">
        <v>506</v>
      </c>
      <c r="M41" s="106" t="s">
        <v>97</v>
      </c>
      <c r="N41" s="106" t="s">
        <v>6</v>
      </c>
      <c r="O41" s="107"/>
      <c r="P41" s="108" t="s">
        <v>480</v>
      </c>
      <c r="Q41" s="108" t="s">
        <v>578</v>
      </c>
      <c r="R41" s="108" t="s">
        <v>579</v>
      </c>
      <c r="S41" s="109" t="s">
        <v>483</v>
      </c>
    </row>
    <row r="42" spans="1:19" ht="45">
      <c r="A42" s="111" t="s">
        <v>31</v>
      </c>
      <c r="B42" s="112">
        <v>46224</v>
      </c>
      <c r="C42" s="112" t="s">
        <v>475</v>
      </c>
      <c r="D42" s="106"/>
      <c r="E42" s="112" t="s">
        <v>476</v>
      </c>
      <c r="F42" s="112" t="s">
        <v>477</v>
      </c>
      <c r="G42" s="112" t="s">
        <v>478</v>
      </c>
      <c r="H42" s="105" t="s">
        <v>477</v>
      </c>
      <c r="I42" s="110"/>
      <c r="J42" s="110"/>
      <c r="K42" s="106" t="s">
        <v>146</v>
      </c>
      <c r="L42" s="106" t="s">
        <v>550</v>
      </c>
      <c r="M42" s="106" t="s">
        <v>551</v>
      </c>
      <c r="N42" s="106" t="s">
        <v>6</v>
      </c>
      <c r="O42" s="107"/>
      <c r="P42" s="108" t="s">
        <v>480</v>
      </c>
      <c r="Q42" s="108" t="s">
        <v>580</v>
      </c>
      <c r="R42" s="108" t="s">
        <v>581</v>
      </c>
      <c r="S42" s="109" t="s">
        <v>483</v>
      </c>
    </row>
    <row r="43" spans="1:19" ht="45">
      <c r="A43" s="111" t="s">
        <v>31</v>
      </c>
      <c r="B43" s="112">
        <v>46224</v>
      </c>
      <c r="C43" s="112" t="s">
        <v>475</v>
      </c>
      <c r="D43" s="106"/>
      <c r="E43" s="112" t="s">
        <v>476</v>
      </c>
      <c r="F43" s="112" t="s">
        <v>477</v>
      </c>
      <c r="G43" s="112" t="s">
        <v>478</v>
      </c>
      <c r="H43" s="105" t="s">
        <v>477</v>
      </c>
      <c r="I43" s="110"/>
      <c r="J43" s="110"/>
      <c r="K43" s="106" t="s">
        <v>116</v>
      </c>
      <c r="L43" s="106" t="s">
        <v>506</v>
      </c>
      <c r="M43" s="106" t="s">
        <v>97</v>
      </c>
      <c r="N43" s="106" t="s">
        <v>6</v>
      </c>
      <c r="O43" s="107"/>
      <c r="P43" s="108" t="s">
        <v>480</v>
      </c>
      <c r="Q43" s="108" t="s">
        <v>582</v>
      </c>
      <c r="R43" s="108" t="s">
        <v>583</v>
      </c>
      <c r="S43" s="109" t="s">
        <v>483</v>
      </c>
    </row>
    <row r="44" spans="1:19" ht="60">
      <c r="A44" s="111" t="s">
        <v>31</v>
      </c>
      <c r="B44" s="112">
        <v>46224</v>
      </c>
      <c r="C44" s="112" t="s">
        <v>475</v>
      </c>
      <c r="D44" s="106"/>
      <c r="E44" s="112" t="s">
        <v>476</v>
      </c>
      <c r="F44" s="112" t="s">
        <v>477</v>
      </c>
      <c r="G44" s="112" t="s">
        <v>478</v>
      </c>
      <c r="H44" s="105" t="s">
        <v>477</v>
      </c>
      <c r="I44" s="110"/>
      <c r="J44" s="110"/>
      <c r="K44" s="106" t="s">
        <v>144</v>
      </c>
      <c r="L44" s="106" t="s">
        <v>145</v>
      </c>
      <c r="M44" s="106" t="s">
        <v>527</v>
      </c>
      <c r="N44" s="105" t="s">
        <v>12</v>
      </c>
      <c r="O44" s="107"/>
      <c r="P44" s="108" t="s">
        <v>480</v>
      </c>
      <c r="Q44" s="108" t="s">
        <v>584</v>
      </c>
      <c r="R44" s="108" t="s">
        <v>585</v>
      </c>
      <c r="S44" s="109" t="s">
        <v>483</v>
      </c>
    </row>
    <row r="45" spans="1:19" ht="45">
      <c r="A45" s="111" t="s">
        <v>31</v>
      </c>
      <c r="B45" s="112">
        <v>46224</v>
      </c>
      <c r="C45" s="112" t="s">
        <v>475</v>
      </c>
      <c r="D45" s="106"/>
      <c r="E45" s="112" t="s">
        <v>476</v>
      </c>
      <c r="F45" s="112" t="s">
        <v>477</v>
      </c>
      <c r="G45" s="112" t="s">
        <v>478</v>
      </c>
      <c r="H45" s="105" t="s">
        <v>477</v>
      </c>
      <c r="I45" s="110"/>
      <c r="J45" s="110"/>
      <c r="K45" s="106" t="s">
        <v>116</v>
      </c>
      <c r="L45" s="106" t="s">
        <v>506</v>
      </c>
      <c r="M45" s="106" t="s">
        <v>97</v>
      </c>
      <c r="N45" s="106" t="s">
        <v>6</v>
      </c>
      <c r="O45" s="107"/>
      <c r="P45" s="108" t="s">
        <v>480</v>
      </c>
      <c r="Q45" s="108" t="s">
        <v>586</v>
      </c>
      <c r="R45" s="108" t="s">
        <v>587</v>
      </c>
      <c r="S45" s="109" t="s">
        <v>483</v>
      </c>
    </row>
    <row r="46" spans="1:19" ht="30">
      <c r="A46" s="111" t="s">
        <v>31</v>
      </c>
      <c r="B46" s="112">
        <v>46224</v>
      </c>
      <c r="C46" s="112" t="s">
        <v>475</v>
      </c>
      <c r="D46" s="106"/>
      <c r="E46" s="112" t="s">
        <v>476</v>
      </c>
      <c r="F46" s="112" t="s">
        <v>477</v>
      </c>
      <c r="G46" s="112" t="s">
        <v>478</v>
      </c>
      <c r="H46" s="105" t="s">
        <v>477</v>
      </c>
      <c r="I46" s="110"/>
      <c r="J46" s="110"/>
      <c r="K46" s="106" t="s">
        <v>588</v>
      </c>
      <c r="L46" s="106" t="s">
        <v>82</v>
      </c>
      <c r="M46" s="106"/>
      <c r="N46" s="106"/>
      <c r="O46" s="107"/>
      <c r="P46" s="108" t="s">
        <v>480</v>
      </c>
      <c r="Q46" s="108" t="s">
        <v>589</v>
      </c>
      <c r="R46" s="108" t="s">
        <v>590</v>
      </c>
      <c r="S46" s="109" t="s">
        <v>483</v>
      </c>
    </row>
    <row r="47" spans="1:19" ht="15.75" thickBot="1">
      <c r="A47" s="113"/>
      <c r="B47" s="114"/>
      <c r="C47" s="115"/>
      <c r="D47" s="115"/>
      <c r="E47" s="115"/>
      <c r="F47" s="115"/>
      <c r="G47" s="115"/>
      <c r="H47" s="115"/>
      <c r="I47" s="116"/>
      <c r="J47" s="116"/>
      <c r="K47" s="106"/>
      <c r="L47" s="106"/>
      <c r="M47" s="106"/>
      <c r="N47" s="106"/>
      <c r="O47" s="107"/>
      <c r="P47" s="108"/>
      <c r="Q47" s="108"/>
      <c r="R47" s="130"/>
      <c r="S47" s="117"/>
    </row>
    <row r="48" spans="1:19">
      <c r="A48" s="111"/>
      <c r="B48" s="112"/>
      <c r="C48" s="106"/>
      <c r="D48" s="106"/>
      <c r="E48" s="106"/>
      <c r="F48" s="106"/>
      <c r="G48" s="106"/>
      <c r="H48" s="106"/>
      <c r="I48" s="110"/>
      <c r="J48" s="110"/>
      <c r="K48" s="105"/>
      <c r="L48" s="105"/>
      <c r="M48" s="105"/>
      <c r="N48" s="105"/>
      <c r="O48" s="107"/>
      <c r="P48" s="108"/>
      <c r="Q48" s="105"/>
      <c r="R48" s="105"/>
      <c r="S48" s="109"/>
    </row>
    <row r="49" spans="1:19">
      <c r="A49" s="137"/>
      <c r="B49" s="138"/>
      <c r="C49" s="132"/>
      <c r="D49" s="132"/>
      <c r="E49" s="132"/>
      <c r="F49" s="132"/>
      <c r="G49" s="132"/>
      <c r="H49" s="132"/>
      <c r="I49" s="131"/>
      <c r="J49" s="131"/>
      <c r="K49" s="105"/>
      <c r="L49" s="105"/>
      <c r="M49" s="105"/>
      <c r="N49" s="105"/>
      <c r="O49" s="107"/>
      <c r="P49" s="108"/>
      <c r="Q49" s="134"/>
      <c r="R49" s="135"/>
      <c r="S49" s="136"/>
    </row>
    <row r="50" spans="1:19">
      <c r="A50" s="137"/>
      <c r="B50" s="138"/>
      <c r="C50" s="132"/>
      <c r="D50" s="132"/>
      <c r="E50" s="132"/>
      <c r="F50" s="132"/>
      <c r="G50" s="132"/>
      <c r="H50" s="132"/>
      <c r="I50" s="131"/>
      <c r="J50" s="131"/>
      <c r="K50" s="132"/>
      <c r="L50" s="132"/>
      <c r="M50" s="132"/>
      <c r="N50" s="132"/>
      <c r="O50" s="133"/>
      <c r="P50" s="134"/>
      <c r="Q50" s="134"/>
      <c r="R50" s="135"/>
      <c r="S50" s="136"/>
    </row>
    <row r="51" spans="1:19">
      <c r="A51" s="137"/>
      <c r="B51" s="138"/>
      <c r="C51" s="132"/>
      <c r="D51" s="132"/>
      <c r="E51" s="132"/>
      <c r="F51" s="132"/>
      <c r="G51" s="132"/>
      <c r="H51" s="132"/>
      <c r="I51" s="131"/>
      <c r="J51" s="131"/>
      <c r="K51" s="132"/>
      <c r="L51" s="132"/>
      <c r="M51" s="132"/>
      <c r="N51" s="132"/>
      <c r="O51" s="133"/>
      <c r="P51" s="134"/>
      <c r="Q51" s="134"/>
      <c r="R51" s="135"/>
      <c r="S51" s="136"/>
    </row>
    <row r="52" spans="1:19">
      <c r="A52" s="137"/>
      <c r="B52" s="138"/>
      <c r="C52" s="132"/>
      <c r="D52" s="132"/>
      <c r="E52" s="132"/>
      <c r="F52" s="132"/>
      <c r="G52" s="132"/>
      <c r="H52" s="132"/>
      <c r="I52" s="131"/>
      <c r="J52" s="131"/>
      <c r="K52" s="132"/>
      <c r="L52" s="132"/>
      <c r="M52" s="132"/>
      <c r="N52" s="132"/>
      <c r="O52" s="133"/>
      <c r="P52" s="134"/>
      <c r="Q52" s="134"/>
      <c r="R52" s="135"/>
      <c r="S52" s="136"/>
    </row>
    <row r="53" spans="1:19">
      <c r="A53" s="137"/>
      <c r="B53" s="138"/>
      <c r="C53" s="132"/>
      <c r="D53" s="132"/>
      <c r="E53" s="132"/>
      <c r="F53" s="132"/>
      <c r="G53" s="132"/>
      <c r="H53" s="132"/>
      <c r="I53" s="131"/>
      <c r="J53" s="131"/>
      <c r="K53" s="132"/>
      <c r="L53" s="132"/>
      <c r="M53" s="132"/>
      <c r="N53" s="132"/>
      <c r="O53" s="133"/>
      <c r="P53" s="134"/>
      <c r="Q53" s="134"/>
      <c r="R53" s="135"/>
      <c r="S53" s="136"/>
    </row>
    <row r="54" spans="1:19">
      <c r="A54" s="137"/>
      <c r="B54" s="138"/>
      <c r="C54" s="132"/>
      <c r="D54" s="132"/>
      <c r="E54" s="132"/>
      <c r="F54" s="132"/>
      <c r="G54" s="132"/>
      <c r="H54" s="132"/>
      <c r="I54" s="131"/>
      <c r="J54" s="131"/>
      <c r="K54" s="132"/>
      <c r="L54" s="132"/>
      <c r="M54" s="132"/>
      <c r="N54" s="132"/>
      <c r="O54" s="133"/>
      <c r="P54" s="134"/>
      <c r="Q54" s="134"/>
      <c r="R54" s="135"/>
      <c r="S54" s="136"/>
    </row>
    <row r="55" spans="1:19">
      <c r="A55" s="137"/>
      <c r="B55" s="138"/>
      <c r="C55" s="132"/>
      <c r="D55" s="132"/>
      <c r="E55" s="132"/>
      <c r="F55" s="132"/>
      <c r="G55" s="132"/>
      <c r="H55" s="132"/>
      <c r="I55" s="131"/>
      <c r="J55" s="131"/>
      <c r="K55" s="132"/>
      <c r="L55" s="132"/>
      <c r="M55" s="132"/>
      <c r="N55" s="132"/>
      <c r="O55" s="133"/>
      <c r="P55" s="134"/>
      <c r="Q55" s="134"/>
      <c r="R55" s="135"/>
      <c r="S55" s="136"/>
    </row>
    <row r="56" spans="1:19">
      <c r="A56" s="137"/>
      <c r="B56" s="138"/>
      <c r="C56" s="132"/>
      <c r="D56" s="132"/>
      <c r="E56" s="132"/>
      <c r="F56" s="132"/>
      <c r="G56" s="132"/>
      <c r="H56" s="132"/>
      <c r="I56" s="131"/>
      <c r="J56" s="131"/>
      <c r="K56" s="132"/>
      <c r="L56" s="132"/>
      <c r="M56" s="132"/>
      <c r="N56" s="132"/>
      <c r="O56" s="133"/>
      <c r="P56" s="134"/>
      <c r="Q56" s="134"/>
      <c r="R56" s="135"/>
      <c r="S56" s="136"/>
    </row>
    <row r="57" spans="1:19">
      <c r="A57" s="137"/>
      <c r="B57" s="138"/>
      <c r="C57" s="132"/>
      <c r="D57" s="132"/>
      <c r="E57" s="132"/>
      <c r="F57" s="132"/>
      <c r="G57" s="132"/>
      <c r="H57" s="132"/>
      <c r="I57" s="131"/>
      <c r="J57" s="131"/>
      <c r="K57" s="132"/>
      <c r="L57" s="132"/>
      <c r="M57" s="132"/>
      <c r="N57" s="132"/>
      <c r="O57" s="133"/>
      <c r="P57" s="134"/>
      <c r="Q57" s="134"/>
      <c r="R57" s="135"/>
      <c r="S57" s="136"/>
    </row>
    <row r="58" spans="1:19">
      <c r="A58" s="137"/>
      <c r="B58" s="138"/>
      <c r="C58" s="132"/>
      <c r="D58" s="132"/>
      <c r="E58" s="132"/>
      <c r="F58" s="132"/>
      <c r="G58" s="132"/>
      <c r="H58" s="132"/>
      <c r="I58" s="131"/>
      <c r="J58" s="131"/>
      <c r="K58" s="132"/>
      <c r="L58" s="132"/>
      <c r="M58" s="132"/>
      <c r="N58" s="132"/>
      <c r="O58" s="133"/>
      <c r="P58" s="134"/>
      <c r="Q58" s="134"/>
      <c r="R58" s="135"/>
      <c r="S58" s="136"/>
    </row>
    <row r="59" spans="1:19">
      <c r="A59" s="137"/>
      <c r="B59" s="138"/>
      <c r="C59" s="132"/>
      <c r="D59" s="132"/>
      <c r="E59" s="132"/>
      <c r="F59" s="132"/>
      <c r="G59" s="132"/>
      <c r="H59" s="132"/>
      <c r="I59" s="131"/>
      <c r="J59" s="131"/>
      <c r="K59" s="132"/>
      <c r="L59" s="132"/>
      <c r="M59" s="132"/>
      <c r="N59" s="132"/>
      <c r="O59" s="133"/>
      <c r="P59" s="134"/>
      <c r="Q59" s="134"/>
      <c r="R59" s="135"/>
      <c r="S59" s="136"/>
    </row>
    <row r="60" spans="1:19">
      <c r="A60" s="137"/>
      <c r="B60" s="138"/>
      <c r="C60" s="132"/>
      <c r="D60" s="132"/>
      <c r="E60" s="132"/>
      <c r="F60" s="132"/>
      <c r="G60" s="132"/>
      <c r="H60" s="132"/>
      <c r="I60" s="131"/>
      <c r="J60" s="131"/>
      <c r="K60" s="132"/>
      <c r="L60" s="132"/>
      <c r="M60" s="132"/>
      <c r="N60" s="132"/>
      <c r="O60" s="133"/>
      <c r="P60" s="134"/>
      <c r="Q60" s="134"/>
      <c r="R60" s="135"/>
      <c r="S60" s="136"/>
    </row>
    <row r="61" spans="1:19">
      <c r="A61" s="137"/>
      <c r="B61" s="138"/>
      <c r="C61" s="132"/>
      <c r="D61" s="132"/>
      <c r="E61" s="132"/>
      <c r="F61" s="132"/>
      <c r="G61" s="132"/>
      <c r="H61" s="132"/>
      <c r="I61" s="131"/>
      <c r="J61" s="131"/>
      <c r="K61" s="132"/>
      <c r="L61" s="132"/>
      <c r="M61" s="132"/>
      <c r="N61" s="132"/>
      <c r="O61" s="133"/>
      <c r="P61" s="134"/>
      <c r="Q61" s="134"/>
      <c r="R61" s="135"/>
      <c r="S61" s="136"/>
    </row>
    <row r="62" spans="1:19">
      <c r="A62" s="137"/>
      <c r="B62" s="138"/>
      <c r="C62" s="132"/>
      <c r="D62" s="132"/>
      <c r="E62" s="132"/>
      <c r="F62" s="132"/>
      <c r="G62" s="132"/>
      <c r="H62" s="132"/>
      <c r="I62" s="131"/>
      <c r="J62" s="131"/>
      <c r="K62" s="132"/>
      <c r="L62" s="132"/>
      <c r="M62" s="132"/>
      <c r="N62" s="132"/>
      <c r="O62" s="133"/>
      <c r="P62" s="134"/>
      <c r="Q62" s="134"/>
      <c r="R62" s="135"/>
      <c r="S62" s="136"/>
    </row>
    <row r="63" spans="1:19">
      <c r="A63" s="137"/>
      <c r="B63" s="138"/>
      <c r="C63" s="132"/>
      <c r="D63" s="132"/>
      <c r="E63" s="132"/>
      <c r="F63" s="132"/>
      <c r="G63" s="132"/>
      <c r="H63" s="132"/>
      <c r="I63" s="131"/>
      <c r="J63" s="131"/>
      <c r="K63" s="132"/>
      <c r="L63" s="132"/>
      <c r="M63" s="132"/>
      <c r="N63" s="132"/>
      <c r="O63" s="133"/>
      <c r="P63" s="134"/>
      <c r="Q63" s="134"/>
      <c r="R63" s="135"/>
      <c r="S63" s="136"/>
    </row>
    <row r="64" spans="1:19">
      <c r="A64" s="137"/>
      <c r="B64" s="138"/>
      <c r="C64" s="132"/>
      <c r="D64" s="132"/>
      <c r="E64" s="132"/>
      <c r="F64" s="132"/>
      <c r="G64" s="132"/>
      <c r="H64" s="132"/>
      <c r="I64" s="131"/>
      <c r="J64" s="131"/>
      <c r="K64" s="132"/>
      <c r="L64" s="132"/>
      <c r="M64" s="132"/>
      <c r="N64" s="132"/>
      <c r="O64" s="133"/>
      <c r="P64" s="134"/>
      <c r="Q64" s="134"/>
      <c r="R64" s="135"/>
      <c r="S64" s="136"/>
    </row>
    <row r="65" spans="1:19">
      <c r="A65" s="137"/>
      <c r="B65" s="138"/>
      <c r="C65" s="132"/>
      <c r="D65" s="132"/>
      <c r="E65" s="132"/>
      <c r="F65" s="132"/>
      <c r="G65" s="132"/>
      <c r="H65" s="132"/>
      <c r="I65" s="131"/>
      <c r="J65" s="131"/>
      <c r="K65" s="132"/>
      <c r="L65" s="132"/>
      <c r="M65" s="132"/>
      <c r="N65" s="132"/>
      <c r="O65" s="133"/>
      <c r="P65" s="134"/>
      <c r="Q65" s="134"/>
      <c r="R65" s="135"/>
      <c r="S65" s="136"/>
    </row>
    <row r="66" spans="1:19">
      <c r="A66" s="137"/>
      <c r="B66" s="138"/>
      <c r="C66" s="132"/>
      <c r="D66" s="132"/>
      <c r="E66" s="132"/>
      <c r="F66" s="132"/>
      <c r="G66" s="132"/>
      <c r="H66" s="132"/>
      <c r="I66" s="131"/>
      <c r="J66" s="131"/>
      <c r="K66" s="132"/>
      <c r="L66" s="132"/>
      <c r="M66" s="132"/>
      <c r="N66" s="132"/>
      <c r="O66" s="133"/>
      <c r="P66" s="134"/>
      <c r="Q66" s="134"/>
      <c r="R66" s="135"/>
      <c r="S66" s="136"/>
    </row>
    <row r="67" spans="1:19">
      <c r="A67" s="137"/>
      <c r="B67" s="138"/>
      <c r="C67" s="132"/>
      <c r="D67" s="132"/>
      <c r="E67" s="132"/>
      <c r="F67" s="132"/>
      <c r="G67" s="132"/>
      <c r="H67" s="132"/>
      <c r="I67" s="131"/>
      <c r="J67" s="131"/>
      <c r="K67" s="132"/>
      <c r="L67" s="132"/>
      <c r="M67" s="132"/>
      <c r="N67" s="132"/>
      <c r="O67" s="133"/>
      <c r="P67" s="134"/>
      <c r="Q67" s="134"/>
      <c r="R67" s="135"/>
      <c r="S67" s="136"/>
    </row>
    <row r="68" spans="1:19">
      <c r="A68" s="137"/>
      <c r="B68" s="138"/>
      <c r="C68" s="132"/>
      <c r="D68" s="132"/>
      <c r="E68" s="132"/>
      <c r="F68" s="132"/>
      <c r="G68" s="132"/>
      <c r="H68" s="132"/>
      <c r="I68" s="131"/>
      <c r="J68" s="131"/>
      <c r="K68" s="132"/>
      <c r="L68" s="132"/>
      <c r="M68" s="132"/>
      <c r="N68" s="132"/>
      <c r="O68" s="133"/>
      <c r="P68" s="134"/>
      <c r="Q68" s="134"/>
      <c r="R68" s="135"/>
      <c r="S68" s="136"/>
    </row>
    <row r="69" spans="1:19">
      <c r="A69" s="137"/>
      <c r="B69" s="138"/>
      <c r="C69" s="132"/>
      <c r="D69" s="132"/>
      <c r="E69" s="132"/>
      <c r="F69" s="132"/>
      <c r="G69" s="132"/>
      <c r="H69" s="132"/>
      <c r="I69" s="131"/>
      <c r="J69" s="131"/>
      <c r="K69" s="132"/>
      <c r="L69" s="132"/>
      <c r="M69" s="132"/>
      <c r="N69" s="132"/>
      <c r="O69" s="133"/>
      <c r="P69" s="134"/>
      <c r="Q69" s="134"/>
      <c r="R69" s="135"/>
      <c r="S69" s="136"/>
    </row>
    <row r="70" spans="1:19">
      <c r="A70" s="137"/>
      <c r="B70" s="138"/>
      <c r="C70" s="132"/>
      <c r="D70" s="132"/>
      <c r="E70" s="132"/>
      <c r="F70" s="132"/>
      <c r="G70" s="132"/>
      <c r="H70" s="132"/>
      <c r="I70" s="131"/>
      <c r="J70" s="131"/>
      <c r="K70" s="132"/>
      <c r="L70" s="132"/>
      <c r="M70" s="132"/>
      <c r="N70" s="132"/>
      <c r="O70" s="133"/>
      <c r="P70" s="134"/>
      <c r="Q70" s="134"/>
      <c r="R70" s="135"/>
      <c r="S70" s="136"/>
    </row>
    <row r="71" spans="1:19">
      <c r="A71" s="137"/>
      <c r="B71" s="138"/>
      <c r="C71" s="132"/>
      <c r="D71" s="132"/>
      <c r="E71" s="132"/>
      <c r="F71" s="132"/>
      <c r="G71" s="132"/>
      <c r="H71" s="132"/>
      <c r="I71" s="131"/>
      <c r="J71" s="131"/>
      <c r="K71" s="132"/>
      <c r="L71" s="132"/>
      <c r="M71" s="132"/>
      <c r="N71" s="132"/>
      <c r="O71" s="133"/>
      <c r="P71" s="134"/>
      <c r="Q71" s="134"/>
      <c r="R71" s="135"/>
      <c r="S71" s="136"/>
    </row>
    <row r="72" spans="1:19">
      <c r="A72" s="137"/>
      <c r="B72" s="138"/>
      <c r="C72" s="132"/>
      <c r="D72" s="132"/>
      <c r="E72" s="132"/>
      <c r="F72" s="132"/>
      <c r="G72" s="132"/>
      <c r="H72" s="132"/>
      <c r="I72" s="131"/>
      <c r="J72" s="131"/>
      <c r="K72" s="132"/>
      <c r="L72" s="132"/>
      <c r="M72" s="132"/>
      <c r="N72" s="132"/>
      <c r="O72" s="133"/>
      <c r="P72" s="134"/>
      <c r="Q72" s="134"/>
      <c r="R72" s="135"/>
      <c r="S72" s="136"/>
    </row>
    <row r="73" spans="1:19">
      <c r="A73" s="137"/>
      <c r="B73" s="138"/>
      <c r="C73" s="132"/>
      <c r="D73" s="132"/>
      <c r="E73" s="132"/>
      <c r="F73" s="132"/>
      <c r="G73" s="132"/>
      <c r="H73" s="132"/>
      <c r="I73" s="131"/>
      <c r="J73" s="131"/>
      <c r="K73" s="132"/>
      <c r="L73" s="132"/>
      <c r="M73" s="132"/>
      <c r="N73" s="132"/>
      <c r="O73" s="133"/>
      <c r="P73" s="134"/>
      <c r="Q73" s="134"/>
      <c r="R73" s="135"/>
      <c r="S73" s="136"/>
    </row>
    <row r="74" spans="1:19">
      <c r="A74" s="137"/>
      <c r="B74" s="138"/>
      <c r="C74" s="132"/>
      <c r="D74" s="132"/>
      <c r="E74" s="132"/>
      <c r="F74" s="132"/>
      <c r="G74" s="132"/>
      <c r="H74" s="132"/>
      <c r="I74" s="131"/>
      <c r="J74" s="131"/>
      <c r="K74" s="132"/>
      <c r="L74" s="132"/>
      <c r="M74" s="132"/>
      <c r="N74" s="132"/>
      <c r="O74" s="133"/>
      <c r="P74" s="134"/>
      <c r="Q74" s="134"/>
      <c r="R74" s="135"/>
      <c r="S74" s="136"/>
    </row>
    <row r="75" spans="1:19">
      <c r="A75" s="137"/>
      <c r="B75" s="138"/>
      <c r="C75" s="132"/>
      <c r="D75" s="132"/>
      <c r="E75" s="132"/>
      <c r="F75" s="132"/>
      <c r="G75" s="132"/>
      <c r="H75" s="132"/>
      <c r="I75" s="131"/>
      <c r="J75" s="131"/>
      <c r="K75" s="132"/>
      <c r="L75" s="132"/>
      <c r="M75" s="132"/>
      <c r="N75" s="132"/>
      <c r="O75" s="133"/>
      <c r="P75" s="134"/>
      <c r="Q75" s="134"/>
      <c r="R75" s="135"/>
      <c r="S75" s="136"/>
    </row>
    <row r="76" spans="1:19">
      <c r="A76" s="137"/>
      <c r="B76" s="138"/>
      <c r="C76" s="132"/>
      <c r="D76" s="132"/>
      <c r="E76" s="132"/>
      <c r="F76" s="132"/>
      <c r="G76" s="132"/>
      <c r="H76" s="132"/>
      <c r="I76" s="131"/>
      <c r="J76" s="131"/>
      <c r="K76" s="132"/>
      <c r="L76" s="132"/>
      <c r="M76" s="132"/>
      <c r="N76" s="132"/>
      <c r="O76" s="133"/>
      <c r="P76" s="134"/>
      <c r="Q76" s="134"/>
      <c r="R76" s="135"/>
      <c r="S76" s="136"/>
    </row>
    <row r="77" spans="1:19">
      <c r="A77" s="137"/>
      <c r="B77" s="138"/>
      <c r="C77" s="132"/>
      <c r="D77" s="132"/>
      <c r="E77" s="132"/>
      <c r="F77" s="132"/>
      <c r="G77" s="132"/>
      <c r="H77" s="132"/>
      <c r="I77" s="131"/>
      <c r="J77" s="131"/>
      <c r="K77" s="132"/>
      <c r="L77" s="132"/>
      <c r="M77" s="132"/>
      <c r="N77" s="132"/>
      <c r="O77" s="133"/>
      <c r="P77" s="134"/>
      <c r="Q77" s="134"/>
      <c r="R77" s="135"/>
      <c r="S77" s="136"/>
    </row>
    <row r="78" spans="1:19">
      <c r="A78" s="137"/>
      <c r="B78" s="138"/>
      <c r="C78" s="132"/>
      <c r="D78" s="132"/>
      <c r="E78" s="132"/>
      <c r="F78" s="132"/>
      <c r="G78" s="132"/>
      <c r="H78" s="132"/>
      <c r="I78" s="131"/>
      <c r="J78" s="131"/>
      <c r="K78" s="132"/>
      <c r="L78" s="132"/>
      <c r="M78" s="132"/>
      <c r="N78" s="132"/>
      <c r="O78" s="133"/>
      <c r="P78" s="134"/>
      <c r="Q78" s="134"/>
      <c r="R78" s="135"/>
      <c r="S78" s="136"/>
    </row>
    <row r="79" spans="1:19">
      <c r="A79" s="137"/>
      <c r="B79" s="138"/>
      <c r="C79" s="132"/>
      <c r="D79" s="132"/>
      <c r="E79" s="132"/>
      <c r="F79" s="132"/>
      <c r="G79" s="132"/>
      <c r="H79" s="132"/>
      <c r="I79" s="131"/>
      <c r="J79" s="131"/>
      <c r="K79" s="132"/>
      <c r="L79" s="132"/>
      <c r="M79" s="132"/>
      <c r="N79" s="132"/>
      <c r="O79" s="133"/>
      <c r="P79" s="134"/>
      <c r="Q79" s="134"/>
      <c r="R79" s="135"/>
      <c r="S79" s="136"/>
    </row>
    <row r="80" spans="1:19">
      <c r="A80" s="137"/>
      <c r="B80" s="138"/>
      <c r="C80" s="132"/>
      <c r="D80" s="132"/>
      <c r="E80" s="132"/>
      <c r="F80" s="132"/>
      <c r="G80" s="132"/>
      <c r="H80" s="132"/>
      <c r="I80" s="131"/>
      <c r="J80" s="131"/>
      <c r="K80" s="132"/>
      <c r="L80" s="132"/>
      <c r="M80" s="132"/>
      <c r="N80" s="132"/>
      <c r="O80" s="133"/>
      <c r="P80" s="134"/>
      <c r="Q80" s="134"/>
      <c r="R80" s="135"/>
      <c r="S80" s="136"/>
    </row>
    <row r="81" spans="1:19">
      <c r="A81" s="137"/>
      <c r="B81" s="138"/>
      <c r="C81" s="132"/>
      <c r="D81" s="132"/>
      <c r="E81" s="132"/>
      <c r="F81" s="132"/>
      <c r="G81" s="132"/>
      <c r="H81" s="132"/>
      <c r="I81" s="131"/>
      <c r="J81" s="131"/>
      <c r="K81" s="132"/>
      <c r="L81" s="132"/>
      <c r="M81" s="132"/>
      <c r="N81" s="132"/>
      <c r="O81" s="133"/>
      <c r="P81" s="134"/>
      <c r="Q81" s="134"/>
      <c r="R81" s="135"/>
      <c r="S81" s="136"/>
    </row>
    <row r="82" spans="1:19">
      <c r="A82" s="137"/>
      <c r="B82" s="138"/>
      <c r="C82" s="132"/>
      <c r="D82" s="132"/>
      <c r="E82" s="132"/>
      <c r="F82" s="132"/>
      <c r="G82" s="132"/>
      <c r="H82" s="132"/>
      <c r="I82" s="131"/>
      <c r="J82" s="131"/>
      <c r="K82" s="132"/>
      <c r="L82" s="132"/>
      <c r="M82" s="132"/>
      <c r="N82" s="132"/>
      <c r="O82" s="133"/>
      <c r="P82" s="134"/>
      <c r="Q82" s="134"/>
      <c r="R82" s="135"/>
      <c r="S82" s="136"/>
    </row>
    <row r="83" spans="1:19">
      <c r="A83" s="137"/>
      <c r="B83" s="138"/>
      <c r="C83" s="132"/>
      <c r="D83" s="132"/>
      <c r="E83" s="132"/>
      <c r="F83" s="132"/>
      <c r="G83" s="132"/>
      <c r="H83" s="132"/>
      <c r="I83" s="131"/>
      <c r="J83" s="131"/>
      <c r="K83" s="132"/>
      <c r="L83" s="132"/>
      <c r="M83" s="132"/>
      <c r="N83" s="132"/>
      <c r="O83" s="133"/>
      <c r="P83" s="134"/>
      <c r="Q83" s="134"/>
      <c r="R83" s="135"/>
      <c r="S83" s="136"/>
    </row>
    <row r="84" spans="1:19">
      <c r="A84" s="137"/>
      <c r="B84" s="138"/>
      <c r="C84" s="132"/>
      <c r="D84" s="132"/>
      <c r="E84" s="132"/>
      <c r="F84" s="132"/>
      <c r="G84" s="132"/>
      <c r="H84" s="132"/>
      <c r="I84" s="131"/>
      <c r="J84" s="131"/>
      <c r="K84" s="132"/>
      <c r="L84" s="132"/>
      <c r="M84" s="132"/>
      <c r="N84" s="132"/>
      <c r="O84" s="133"/>
      <c r="P84" s="134"/>
      <c r="Q84" s="134"/>
      <c r="R84" s="135"/>
      <c r="S84" s="136"/>
    </row>
    <row r="85" spans="1:19">
      <c r="A85" s="137"/>
      <c r="B85" s="138"/>
      <c r="C85" s="132"/>
      <c r="D85" s="132"/>
      <c r="E85" s="132"/>
      <c r="F85" s="132"/>
      <c r="G85" s="132"/>
      <c r="H85" s="132"/>
      <c r="I85" s="131"/>
      <c r="J85" s="131"/>
      <c r="K85" s="132"/>
      <c r="L85" s="132"/>
      <c r="M85" s="132"/>
      <c r="N85" s="132"/>
      <c r="O85" s="133"/>
      <c r="P85" s="134"/>
      <c r="Q85" s="134"/>
      <c r="R85" s="135"/>
      <c r="S85" s="136"/>
    </row>
    <row r="86" spans="1:19">
      <c r="A86" s="137"/>
      <c r="B86" s="138"/>
      <c r="C86" s="132"/>
      <c r="D86" s="132"/>
      <c r="E86" s="132"/>
      <c r="F86" s="132"/>
      <c r="G86" s="132"/>
      <c r="H86" s="132"/>
      <c r="I86" s="131"/>
      <c r="J86" s="131"/>
      <c r="K86" s="132"/>
      <c r="L86" s="132"/>
      <c r="M86" s="132"/>
      <c r="N86" s="132"/>
      <c r="O86" s="133"/>
      <c r="P86" s="134"/>
      <c r="Q86" s="134"/>
      <c r="R86" s="135"/>
      <c r="S86" s="136"/>
    </row>
    <row r="87" spans="1:19">
      <c r="A87" s="137"/>
      <c r="B87" s="138"/>
      <c r="C87" s="132"/>
      <c r="D87" s="132"/>
      <c r="E87" s="132"/>
      <c r="F87" s="132"/>
      <c r="G87" s="132"/>
      <c r="H87" s="132"/>
      <c r="I87" s="131"/>
      <c r="J87" s="131"/>
      <c r="K87" s="132"/>
      <c r="L87" s="132"/>
      <c r="M87" s="132"/>
      <c r="N87" s="132"/>
      <c r="O87" s="133"/>
      <c r="P87" s="134"/>
      <c r="Q87" s="134"/>
      <c r="R87" s="135"/>
      <c r="S87" s="136"/>
    </row>
    <row r="88" spans="1:19">
      <c r="A88" s="137"/>
      <c r="B88" s="138"/>
      <c r="C88" s="132"/>
      <c r="D88" s="132"/>
      <c r="E88" s="132"/>
      <c r="F88" s="132"/>
      <c r="G88" s="132"/>
      <c r="H88" s="132"/>
      <c r="I88" s="131"/>
      <c r="J88" s="131"/>
      <c r="K88" s="132"/>
      <c r="L88" s="132"/>
      <c r="M88" s="132"/>
      <c r="N88" s="132"/>
      <c r="O88" s="133"/>
      <c r="P88" s="134"/>
      <c r="Q88" s="134"/>
      <c r="R88" s="135"/>
      <c r="S88" s="136"/>
    </row>
    <row r="89" spans="1:19">
      <c r="A89" s="137"/>
      <c r="B89" s="138"/>
      <c r="C89" s="132"/>
      <c r="D89" s="132"/>
      <c r="E89" s="132"/>
      <c r="F89" s="132"/>
      <c r="G89" s="132"/>
      <c r="H89" s="132"/>
      <c r="I89" s="131"/>
      <c r="J89" s="131"/>
      <c r="K89" s="132"/>
      <c r="L89" s="132"/>
      <c r="M89" s="132"/>
      <c r="N89" s="132"/>
      <c r="O89" s="133"/>
      <c r="P89" s="134"/>
      <c r="Q89" s="134"/>
      <c r="R89" s="135"/>
      <c r="S89" s="136"/>
    </row>
    <row r="90" spans="1:19">
      <c r="A90" s="137"/>
      <c r="B90" s="138"/>
      <c r="C90" s="132"/>
      <c r="D90" s="132"/>
      <c r="E90" s="132"/>
      <c r="F90" s="132"/>
      <c r="G90" s="132"/>
      <c r="H90" s="132"/>
      <c r="I90" s="131"/>
      <c r="J90" s="131"/>
      <c r="K90" s="132"/>
      <c r="L90" s="132"/>
      <c r="M90" s="132"/>
      <c r="N90" s="132"/>
      <c r="O90" s="133"/>
      <c r="P90" s="134"/>
      <c r="Q90" s="134"/>
      <c r="R90" s="135"/>
      <c r="S90" s="136"/>
    </row>
    <row r="91" spans="1:19">
      <c r="A91" s="137"/>
      <c r="B91" s="138"/>
      <c r="C91" s="132"/>
      <c r="D91" s="132"/>
      <c r="E91" s="132"/>
      <c r="F91" s="132"/>
      <c r="G91" s="132"/>
      <c r="H91" s="132"/>
      <c r="I91" s="131"/>
      <c r="J91" s="131"/>
      <c r="K91" s="132"/>
      <c r="L91" s="132"/>
      <c r="M91" s="132"/>
      <c r="N91" s="132"/>
      <c r="O91" s="133"/>
      <c r="P91" s="134"/>
      <c r="Q91" s="134"/>
      <c r="R91" s="135"/>
      <c r="S91" s="136"/>
    </row>
    <row r="92" spans="1:19">
      <c r="A92" s="137"/>
      <c r="B92" s="138"/>
      <c r="C92" s="132"/>
      <c r="D92" s="132"/>
      <c r="E92" s="132"/>
      <c r="F92" s="132"/>
      <c r="G92" s="132"/>
      <c r="H92" s="132"/>
      <c r="I92" s="131"/>
      <c r="J92" s="131"/>
      <c r="K92" s="132"/>
      <c r="L92" s="132"/>
      <c r="M92" s="132"/>
      <c r="N92" s="132"/>
      <c r="O92" s="133"/>
      <c r="P92" s="134"/>
      <c r="Q92" s="134"/>
      <c r="R92" s="135"/>
      <c r="S92" s="136"/>
    </row>
    <row r="93" spans="1:19">
      <c r="A93" s="137"/>
      <c r="B93" s="138"/>
      <c r="C93" s="132"/>
      <c r="D93" s="132"/>
      <c r="E93" s="132"/>
      <c r="F93" s="132"/>
      <c r="G93" s="132"/>
      <c r="H93" s="132"/>
      <c r="I93" s="131"/>
      <c r="J93" s="131"/>
      <c r="K93" s="132"/>
      <c r="L93" s="132"/>
      <c r="M93" s="132"/>
      <c r="N93" s="132"/>
      <c r="O93" s="133"/>
      <c r="P93" s="134"/>
      <c r="Q93" s="134"/>
      <c r="R93" s="135"/>
      <c r="S93" s="136"/>
    </row>
    <row r="94" spans="1:19">
      <c r="A94" s="137"/>
      <c r="B94" s="138"/>
      <c r="C94" s="132"/>
      <c r="D94" s="132"/>
      <c r="E94" s="132"/>
      <c r="F94" s="132"/>
      <c r="G94" s="132"/>
      <c r="H94" s="132"/>
      <c r="I94" s="131"/>
      <c r="J94" s="131"/>
      <c r="K94" s="132"/>
      <c r="L94" s="132"/>
      <c r="M94" s="132"/>
      <c r="N94" s="132"/>
      <c r="O94" s="133"/>
      <c r="P94" s="134"/>
      <c r="Q94" s="134"/>
      <c r="R94" s="135"/>
      <c r="S94" s="136"/>
    </row>
    <row r="95" spans="1:19">
      <c r="A95" s="137"/>
      <c r="B95" s="138"/>
      <c r="C95" s="132"/>
      <c r="D95" s="132"/>
      <c r="E95" s="132"/>
      <c r="F95" s="132"/>
      <c r="G95" s="132"/>
      <c r="H95" s="132"/>
      <c r="I95" s="131"/>
      <c r="J95" s="131"/>
      <c r="K95" s="132"/>
      <c r="L95" s="132"/>
      <c r="M95" s="132"/>
      <c r="N95" s="132"/>
      <c r="O95" s="133"/>
      <c r="P95" s="134"/>
      <c r="Q95" s="134"/>
      <c r="R95" s="135"/>
      <c r="S95" s="136"/>
    </row>
    <row r="96" spans="1:19">
      <c r="A96" s="137"/>
      <c r="B96" s="138"/>
      <c r="C96" s="132"/>
      <c r="D96" s="132"/>
      <c r="E96" s="132"/>
      <c r="F96" s="132"/>
      <c r="G96" s="132"/>
      <c r="H96" s="132"/>
      <c r="I96" s="131"/>
      <c r="J96" s="131"/>
      <c r="K96" s="132"/>
      <c r="L96" s="132"/>
      <c r="M96" s="132"/>
      <c r="N96" s="132"/>
      <c r="O96" s="133"/>
      <c r="P96" s="134"/>
      <c r="Q96" s="134"/>
      <c r="R96" s="135"/>
      <c r="S96" s="136"/>
    </row>
    <row r="97" spans="1:19">
      <c r="A97" s="137"/>
      <c r="B97" s="138"/>
      <c r="C97" s="132"/>
      <c r="D97" s="132"/>
      <c r="E97" s="132"/>
      <c r="F97" s="132"/>
      <c r="G97" s="132"/>
      <c r="H97" s="132"/>
      <c r="I97" s="131"/>
      <c r="J97" s="131"/>
      <c r="K97" s="132"/>
      <c r="L97" s="132"/>
      <c r="M97" s="132"/>
      <c r="N97" s="132"/>
      <c r="O97" s="133"/>
      <c r="P97" s="134"/>
      <c r="Q97" s="134"/>
      <c r="R97" s="135"/>
      <c r="S97" s="136"/>
    </row>
    <row r="98" spans="1:19">
      <c r="A98" s="137"/>
      <c r="B98" s="138"/>
      <c r="C98" s="132"/>
      <c r="D98" s="132"/>
      <c r="E98" s="132"/>
      <c r="F98" s="132"/>
      <c r="G98" s="132"/>
      <c r="H98" s="132"/>
      <c r="I98" s="131"/>
      <c r="J98" s="131"/>
      <c r="K98" s="132"/>
      <c r="L98" s="132"/>
      <c r="M98" s="132"/>
      <c r="N98" s="132"/>
      <c r="O98" s="133"/>
      <c r="P98" s="134"/>
      <c r="Q98" s="134"/>
      <c r="R98" s="135"/>
      <c r="S98" s="136"/>
    </row>
    <row r="99" spans="1:19">
      <c r="A99" s="137"/>
      <c r="B99" s="138"/>
      <c r="C99" s="132"/>
      <c r="D99" s="132"/>
      <c r="E99" s="132"/>
      <c r="F99" s="132"/>
      <c r="G99" s="132"/>
      <c r="H99" s="132"/>
      <c r="I99" s="131"/>
      <c r="J99" s="131"/>
      <c r="K99" s="132"/>
      <c r="L99" s="132"/>
      <c r="M99" s="132"/>
      <c r="N99" s="132"/>
      <c r="O99" s="133"/>
      <c r="P99" s="134"/>
      <c r="Q99" s="134"/>
      <c r="R99" s="135"/>
      <c r="S99" s="136"/>
    </row>
    <row r="100" spans="1:19">
      <c r="A100" s="137"/>
      <c r="B100" s="138"/>
      <c r="C100" s="132"/>
      <c r="D100" s="132"/>
      <c r="E100" s="132"/>
      <c r="F100" s="132"/>
      <c r="G100" s="132"/>
      <c r="H100" s="132"/>
      <c r="I100" s="131"/>
      <c r="J100" s="131"/>
      <c r="K100" s="132"/>
      <c r="L100" s="132"/>
      <c r="M100" s="132"/>
      <c r="N100" s="132"/>
      <c r="O100" s="133"/>
      <c r="P100" s="134"/>
      <c r="Q100" s="134"/>
      <c r="R100" s="135"/>
      <c r="S100" s="136"/>
    </row>
    <row r="101" spans="1:19">
      <c r="A101" s="137"/>
      <c r="B101" s="138"/>
      <c r="C101" s="132"/>
      <c r="D101" s="132"/>
      <c r="E101" s="132"/>
      <c r="F101" s="132"/>
      <c r="G101" s="132"/>
      <c r="H101" s="132"/>
      <c r="I101" s="131"/>
      <c r="J101" s="131"/>
      <c r="K101" s="132"/>
      <c r="L101" s="132"/>
      <c r="M101" s="132"/>
      <c r="N101" s="132"/>
      <c r="O101" s="133"/>
      <c r="P101" s="134"/>
      <c r="Q101" s="134"/>
      <c r="R101" s="135"/>
      <c r="S101" s="136"/>
    </row>
    <row r="102" spans="1:19">
      <c r="A102" s="137"/>
      <c r="B102" s="138"/>
      <c r="C102" s="132"/>
      <c r="D102" s="132"/>
      <c r="E102" s="132"/>
      <c r="F102" s="132"/>
      <c r="G102" s="132"/>
      <c r="H102" s="132"/>
      <c r="I102" s="131"/>
      <c r="J102" s="131"/>
      <c r="K102" s="132"/>
      <c r="L102" s="132"/>
      <c r="M102" s="132"/>
      <c r="N102" s="132"/>
      <c r="O102" s="133"/>
      <c r="P102" s="134"/>
      <c r="Q102" s="134"/>
      <c r="R102" s="135"/>
      <c r="S102" s="136"/>
    </row>
    <row r="103" spans="1:19">
      <c r="A103" s="137"/>
      <c r="B103" s="138"/>
      <c r="C103" s="132"/>
      <c r="D103" s="132"/>
      <c r="E103" s="132"/>
      <c r="F103" s="132"/>
      <c r="G103" s="132"/>
      <c r="H103" s="132"/>
      <c r="I103" s="131"/>
      <c r="J103" s="131"/>
      <c r="K103" s="132"/>
      <c r="L103" s="132"/>
      <c r="M103" s="132"/>
      <c r="N103" s="132"/>
      <c r="O103" s="133"/>
      <c r="P103" s="134"/>
      <c r="Q103" s="134"/>
      <c r="R103" s="135"/>
      <c r="S103" s="136"/>
    </row>
    <row r="104" spans="1:19">
      <c r="A104" s="137"/>
      <c r="B104" s="138"/>
      <c r="C104" s="132"/>
      <c r="D104" s="132"/>
      <c r="E104" s="132"/>
      <c r="F104" s="132"/>
      <c r="G104" s="132"/>
      <c r="H104" s="132"/>
      <c r="I104" s="131"/>
      <c r="J104" s="131"/>
      <c r="K104" s="132"/>
      <c r="L104" s="132"/>
      <c r="M104" s="132"/>
      <c r="N104" s="132"/>
      <c r="O104" s="133"/>
      <c r="P104" s="134"/>
      <c r="Q104" s="134"/>
      <c r="R104" s="135"/>
      <c r="S104" s="136"/>
    </row>
    <row r="105" spans="1:19">
      <c r="A105" s="137"/>
      <c r="B105" s="138"/>
      <c r="C105" s="132"/>
      <c r="D105" s="132"/>
      <c r="E105" s="132"/>
      <c r="F105" s="132"/>
      <c r="G105" s="132"/>
      <c r="H105" s="132"/>
      <c r="I105" s="131"/>
      <c r="J105" s="131"/>
      <c r="K105" s="132"/>
      <c r="L105" s="132"/>
      <c r="M105" s="132"/>
      <c r="N105" s="132"/>
      <c r="O105" s="133"/>
      <c r="P105" s="134"/>
      <c r="Q105" s="134"/>
      <c r="R105" s="135"/>
      <c r="S105" s="136"/>
    </row>
    <row r="106" spans="1:19">
      <c r="A106" s="137"/>
      <c r="B106" s="138"/>
      <c r="C106" s="132"/>
      <c r="D106" s="132"/>
      <c r="E106" s="132"/>
      <c r="F106" s="132"/>
      <c r="G106" s="132"/>
      <c r="H106" s="132"/>
      <c r="I106" s="131"/>
      <c r="J106" s="131"/>
      <c r="K106" s="132"/>
      <c r="L106" s="132"/>
      <c r="M106" s="132"/>
      <c r="N106" s="132"/>
      <c r="O106" s="133"/>
      <c r="P106" s="134"/>
      <c r="Q106" s="134"/>
      <c r="R106" s="135"/>
      <c r="S106" s="136"/>
    </row>
    <row r="107" spans="1:19">
      <c r="A107" s="137"/>
      <c r="B107" s="138"/>
      <c r="C107" s="132"/>
      <c r="D107" s="132"/>
      <c r="E107" s="132"/>
      <c r="F107" s="132"/>
      <c r="G107" s="132"/>
      <c r="H107" s="132"/>
      <c r="I107" s="131"/>
      <c r="J107" s="131"/>
      <c r="K107" s="132"/>
      <c r="L107" s="132"/>
      <c r="M107" s="132"/>
      <c r="N107" s="132"/>
      <c r="O107" s="133"/>
      <c r="P107" s="134"/>
      <c r="Q107" s="134"/>
      <c r="R107" s="135"/>
      <c r="S107" s="136"/>
    </row>
    <row r="108" spans="1:19">
      <c r="A108" s="137"/>
      <c r="B108" s="138"/>
      <c r="C108" s="132"/>
      <c r="D108" s="132"/>
      <c r="E108" s="132"/>
      <c r="F108" s="132"/>
      <c r="G108" s="132"/>
      <c r="H108" s="132"/>
      <c r="I108" s="131"/>
      <c r="J108" s="131"/>
      <c r="K108" s="132"/>
      <c r="L108" s="132"/>
      <c r="M108" s="132"/>
      <c r="N108" s="132"/>
      <c r="O108" s="133"/>
      <c r="P108" s="134"/>
      <c r="Q108" s="134"/>
      <c r="R108" s="135"/>
      <c r="S108" s="136"/>
    </row>
    <row r="109" spans="1:19">
      <c r="A109" s="137"/>
      <c r="B109" s="138"/>
      <c r="C109" s="132"/>
      <c r="D109" s="132"/>
      <c r="E109" s="132"/>
      <c r="F109" s="132"/>
      <c r="G109" s="132"/>
      <c r="H109" s="132"/>
      <c r="I109" s="131"/>
      <c r="J109" s="131"/>
      <c r="K109" s="132"/>
      <c r="L109" s="132"/>
      <c r="M109" s="132"/>
      <c r="N109" s="132"/>
      <c r="O109" s="133"/>
      <c r="P109" s="134"/>
      <c r="Q109" s="134"/>
      <c r="R109" s="135"/>
      <c r="S109" s="136"/>
    </row>
    <row r="110" spans="1:19">
      <c r="A110" s="137"/>
      <c r="B110" s="138"/>
      <c r="C110" s="132"/>
      <c r="D110" s="132"/>
      <c r="E110" s="132"/>
      <c r="F110" s="132"/>
      <c r="G110" s="132"/>
      <c r="H110" s="132"/>
      <c r="I110" s="131"/>
      <c r="J110" s="131"/>
      <c r="K110" s="132"/>
      <c r="L110" s="132"/>
      <c r="M110" s="132"/>
      <c r="N110" s="132"/>
      <c r="O110" s="133"/>
      <c r="P110" s="134"/>
      <c r="Q110" s="134"/>
      <c r="R110" s="135"/>
      <c r="S110" s="136"/>
    </row>
    <row r="111" spans="1:19">
      <c r="A111" s="137"/>
      <c r="B111" s="138"/>
      <c r="C111" s="132"/>
      <c r="D111" s="132"/>
      <c r="E111" s="132"/>
      <c r="F111" s="132"/>
      <c r="G111" s="132"/>
      <c r="H111" s="132"/>
      <c r="I111" s="131"/>
      <c r="J111" s="131"/>
      <c r="K111" s="132"/>
      <c r="L111" s="132"/>
      <c r="M111" s="132"/>
      <c r="N111" s="132"/>
      <c r="O111" s="133"/>
      <c r="P111" s="134"/>
      <c r="Q111" s="134"/>
      <c r="R111" s="135"/>
      <c r="S111" s="136"/>
    </row>
    <row r="112" spans="1:19">
      <c r="A112" s="137"/>
      <c r="B112" s="138"/>
      <c r="C112" s="132"/>
      <c r="D112" s="132"/>
      <c r="E112" s="132"/>
      <c r="F112" s="132"/>
      <c r="G112" s="132"/>
      <c r="H112" s="132"/>
      <c r="I112" s="131"/>
      <c r="J112" s="131"/>
      <c r="K112" s="132"/>
      <c r="L112" s="132"/>
      <c r="M112" s="132"/>
      <c r="N112" s="132"/>
      <c r="O112" s="133"/>
      <c r="P112" s="134"/>
      <c r="Q112" s="134"/>
      <c r="R112" s="135"/>
      <c r="S112" s="136"/>
    </row>
    <row r="113" spans="1:19">
      <c r="A113" s="137"/>
      <c r="B113" s="138"/>
      <c r="C113" s="132"/>
      <c r="D113" s="132"/>
      <c r="E113" s="132"/>
      <c r="F113" s="132"/>
      <c r="G113" s="132"/>
      <c r="H113" s="132"/>
      <c r="I113" s="131"/>
      <c r="J113" s="131"/>
      <c r="K113" s="132"/>
      <c r="L113" s="132"/>
      <c r="M113" s="132"/>
      <c r="N113" s="132"/>
      <c r="O113" s="133"/>
      <c r="P113" s="134"/>
      <c r="Q113" s="134"/>
      <c r="R113" s="135"/>
      <c r="S113" s="136"/>
    </row>
    <row r="114" spans="1:19">
      <c r="A114" s="137"/>
      <c r="B114" s="138"/>
      <c r="C114" s="132"/>
      <c r="D114" s="132"/>
      <c r="E114" s="132"/>
      <c r="F114" s="132"/>
      <c r="G114" s="132"/>
      <c r="H114" s="132"/>
      <c r="I114" s="131"/>
      <c r="J114" s="131"/>
      <c r="K114" s="132"/>
      <c r="L114" s="132"/>
      <c r="M114" s="132"/>
      <c r="N114" s="132"/>
      <c r="O114" s="133"/>
      <c r="P114" s="134"/>
      <c r="Q114" s="134"/>
      <c r="R114" s="135"/>
      <c r="S114" s="136"/>
    </row>
    <row r="115" spans="1:19">
      <c r="A115" s="137"/>
      <c r="B115" s="138"/>
      <c r="C115" s="132"/>
      <c r="D115" s="132"/>
      <c r="E115" s="132"/>
      <c r="F115" s="132"/>
      <c r="G115" s="132"/>
      <c r="H115" s="132"/>
      <c r="I115" s="131"/>
      <c r="J115" s="131"/>
      <c r="K115" s="132"/>
      <c r="L115" s="132"/>
      <c r="M115" s="132"/>
      <c r="N115" s="132"/>
      <c r="O115" s="133"/>
      <c r="P115" s="134"/>
      <c r="Q115" s="134"/>
      <c r="R115" s="135"/>
      <c r="S115" s="136"/>
    </row>
    <row r="116" spans="1:19">
      <c r="A116" s="137"/>
      <c r="B116" s="138"/>
      <c r="C116" s="132"/>
      <c r="D116" s="132"/>
      <c r="E116" s="132"/>
      <c r="F116" s="132"/>
      <c r="G116" s="132"/>
      <c r="H116" s="132"/>
      <c r="I116" s="131"/>
      <c r="J116" s="131"/>
      <c r="K116" s="132"/>
      <c r="L116" s="132"/>
      <c r="M116" s="132"/>
      <c r="N116" s="132"/>
      <c r="O116" s="133"/>
      <c r="P116" s="134"/>
      <c r="Q116" s="134"/>
      <c r="R116" s="135"/>
      <c r="S116" s="136"/>
    </row>
    <row r="117" spans="1:19">
      <c r="A117" s="137"/>
      <c r="B117" s="138"/>
      <c r="C117" s="132"/>
      <c r="D117" s="132"/>
      <c r="E117" s="132"/>
      <c r="F117" s="132"/>
      <c r="G117" s="132"/>
      <c r="H117" s="132"/>
      <c r="I117" s="131"/>
      <c r="J117" s="131"/>
      <c r="K117" s="132"/>
      <c r="L117" s="132"/>
      <c r="M117" s="132"/>
      <c r="N117" s="132"/>
      <c r="O117" s="133"/>
      <c r="P117" s="134"/>
      <c r="Q117" s="134"/>
      <c r="R117" s="135"/>
      <c r="S117" s="136"/>
    </row>
    <row r="118" spans="1:19">
      <c r="A118" s="137"/>
      <c r="B118" s="138"/>
      <c r="C118" s="132"/>
      <c r="D118" s="132"/>
      <c r="E118" s="132"/>
      <c r="F118" s="132"/>
      <c r="G118" s="132"/>
      <c r="H118" s="132"/>
      <c r="I118" s="131"/>
      <c r="J118" s="131"/>
      <c r="K118" s="132"/>
      <c r="L118" s="132"/>
      <c r="M118" s="132"/>
      <c r="N118" s="132"/>
      <c r="O118" s="133"/>
      <c r="P118" s="134"/>
      <c r="Q118" s="134"/>
      <c r="R118" s="135"/>
      <c r="S118" s="136"/>
    </row>
    <row r="119" spans="1:19">
      <c r="A119" s="137"/>
      <c r="B119" s="138"/>
      <c r="C119" s="132"/>
      <c r="D119" s="132"/>
      <c r="E119" s="132"/>
      <c r="F119" s="132"/>
      <c r="G119" s="132"/>
      <c r="H119" s="132"/>
      <c r="I119" s="131"/>
      <c r="J119" s="131"/>
      <c r="K119" s="132"/>
      <c r="L119" s="132"/>
      <c r="M119" s="132"/>
      <c r="N119" s="132"/>
      <c r="O119" s="133"/>
      <c r="P119" s="134"/>
      <c r="Q119" s="134"/>
      <c r="R119" s="135"/>
      <c r="S119" s="136"/>
    </row>
    <row r="120" spans="1:19">
      <c r="A120" s="137"/>
      <c r="B120" s="138"/>
      <c r="C120" s="132"/>
      <c r="D120" s="132"/>
      <c r="E120" s="132"/>
      <c r="F120" s="132"/>
      <c r="G120" s="132"/>
      <c r="H120" s="132"/>
      <c r="I120" s="131"/>
      <c r="J120" s="131"/>
      <c r="K120" s="132"/>
      <c r="L120" s="132"/>
      <c r="M120" s="132"/>
      <c r="N120" s="132"/>
      <c r="O120" s="133"/>
      <c r="P120" s="134"/>
      <c r="Q120" s="134"/>
      <c r="R120" s="135"/>
      <c r="S120" s="136"/>
    </row>
    <row r="121" spans="1:19">
      <c r="A121" s="137"/>
      <c r="B121" s="138"/>
      <c r="C121" s="132"/>
      <c r="D121" s="132"/>
      <c r="E121" s="132"/>
      <c r="F121" s="132"/>
      <c r="G121" s="132"/>
      <c r="H121" s="132"/>
      <c r="I121" s="131"/>
      <c r="J121" s="131"/>
      <c r="K121" s="132"/>
      <c r="L121" s="132"/>
      <c r="M121" s="132"/>
      <c r="N121" s="132"/>
      <c r="O121" s="133"/>
      <c r="P121" s="134"/>
      <c r="Q121" s="134"/>
      <c r="R121" s="135"/>
      <c r="S121" s="136"/>
    </row>
    <row r="122" spans="1:19">
      <c r="A122" s="137"/>
      <c r="B122" s="138"/>
      <c r="C122" s="132"/>
      <c r="D122" s="132"/>
      <c r="E122" s="132"/>
      <c r="F122" s="132"/>
      <c r="G122" s="132"/>
      <c r="H122" s="132"/>
      <c r="I122" s="131"/>
      <c r="J122" s="131"/>
      <c r="K122" s="132"/>
      <c r="L122" s="132"/>
      <c r="M122" s="132"/>
      <c r="N122" s="132"/>
      <c r="O122" s="133"/>
      <c r="P122" s="134"/>
      <c r="Q122" s="134"/>
      <c r="R122" s="135"/>
      <c r="S122" s="136"/>
    </row>
    <row r="123" spans="1:19">
      <c r="A123" s="137"/>
      <c r="B123" s="138"/>
      <c r="C123" s="132"/>
      <c r="D123" s="132"/>
      <c r="E123" s="132"/>
      <c r="F123" s="132"/>
      <c r="G123" s="132"/>
      <c r="H123" s="132"/>
      <c r="I123" s="131"/>
      <c r="J123" s="131"/>
      <c r="K123" s="132"/>
      <c r="L123" s="132"/>
      <c r="M123" s="132"/>
      <c r="N123" s="132"/>
      <c r="O123" s="133"/>
      <c r="P123" s="134"/>
      <c r="Q123" s="134"/>
      <c r="R123" s="135"/>
      <c r="S123" s="136"/>
    </row>
    <row r="124" spans="1:19">
      <c r="A124" s="137"/>
      <c r="B124" s="138"/>
      <c r="C124" s="132"/>
      <c r="D124" s="132"/>
      <c r="E124" s="132"/>
      <c r="F124" s="132"/>
      <c r="G124" s="132"/>
      <c r="H124" s="132"/>
      <c r="I124" s="131"/>
      <c r="J124" s="131"/>
      <c r="K124" s="132"/>
      <c r="L124" s="132"/>
      <c r="M124" s="132"/>
      <c r="N124" s="132"/>
      <c r="O124" s="133"/>
      <c r="P124" s="134"/>
      <c r="Q124" s="134"/>
      <c r="R124" s="135"/>
      <c r="S124" s="136"/>
    </row>
    <row r="125" spans="1:19">
      <c r="A125" s="137"/>
      <c r="B125" s="138"/>
      <c r="C125" s="132"/>
      <c r="D125" s="132"/>
      <c r="E125" s="132"/>
      <c r="F125" s="132"/>
      <c r="G125" s="132"/>
      <c r="H125" s="132"/>
      <c r="I125" s="131"/>
      <c r="J125" s="131"/>
      <c r="K125" s="132"/>
      <c r="L125" s="132"/>
      <c r="M125" s="132"/>
      <c r="N125" s="132"/>
      <c r="O125" s="133"/>
      <c r="P125" s="134"/>
      <c r="Q125" s="134"/>
      <c r="R125" s="135"/>
      <c r="S125" s="136"/>
    </row>
    <row r="126" spans="1:19">
      <c r="A126" s="137"/>
      <c r="B126" s="138"/>
      <c r="C126" s="132"/>
      <c r="D126" s="132"/>
      <c r="E126" s="132"/>
      <c r="F126" s="132"/>
      <c r="G126" s="132"/>
      <c r="H126" s="132"/>
      <c r="I126" s="131"/>
      <c r="J126" s="131"/>
      <c r="K126" s="132"/>
      <c r="L126" s="132"/>
      <c r="M126" s="132"/>
      <c r="N126" s="132"/>
      <c r="O126" s="133"/>
      <c r="P126" s="134"/>
      <c r="Q126" s="134"/>
      <c r="R126" s="135"/>
      <c r="S126" s="136"/>
    </row>
    <row r="127" spans="1:19">
      <c r="A127" s="137"/>
      <c r="B127" s="138"/>
      <c r="C127" s="132"/>
      <c r="D127" s="132"/>
      <c r="E127" s="132"/>
      <c r="F127" s="132"/>
      <c r="G127" s="132"/>
      <c r="H127" s="132"/>
      <c r="I127" s="131"/>
      <c r="J127" s="131"/>
      <c r="K127" s="132"/>
      <c r="L127" s="132"/>
      <c r="M127" s="132"/>
      <c r="N127" s="132"/>
      <c r="O127" s="133"/>
      <c r="P127" s="134"/>
      <c r="Q127" s="134"/>
      <c r="R127" s="135"/>
      <c r="S127" s="136"/>
    </row>
    <row r="128" spans="1:19">
      <c r="A128" s="137"/>
      <c r="B128" s="138"/>
      <c r="C128" s="132"/>
      <c r="D128" s="132"/>
      <c r="E128" s="132"/>
      <c r="F128" s="132"/>
      <c r="G128" s="132"/>
      <c r="H128" s="132"/>
      <c r="I128" s="131"/>
      <c r="J128" s="131"/>
      <c r="K128" s="132"/>
      <c r="L128" s="132"/>
      <c r="M128" s="132"/>
      <c r="N128" s="132"/>
      <c r="O128" s="133"/>
      <c r="P128" s="134"/>
      <c r="Q128" s="134"/>
      <c r="R128" s="135"/>
      <c r="S128" s="136"/>
    </row>
    <row r="129" spans="1:19">
      <c r="A129" s="137"/>
      <c r="B129" s="138"/>
      <c r="C129" s="132"/>
      <c r="D129" s="132"/>
      <c r="E129" s="132"/>
      <c r="F129" s="132"/>
      <c r="G129" s="132"/>
      <c r="H129" s="132"/>
      <c r="I129" s="131"/>
      <c r="J129" s="131"/>
      <c r="K129" s="132"/>
      <c r="L129" s="132"/>
      <c r="M129" s="132"/>
      <c r="N129" s="132"/>
      <c r="O129" s="133"/>
      <c r="P129" s="134"/>
      <c r="Q129" s="134"/>
      <c r="R129" s="135"/>
      <c r="S129" s="136"/>
    </row>
    <row r="130" spans="1:19">
      <c r="A130" s="137"/>
      <c r="B130" s="138"/>
      <c r="C130" s="132"/>
      <c r="D130" s="132"/>
      <c r="E130" s="132"/>
      <c r="F130" s="132"/>
      <c r="G130" s="132"/>
      <c r="H130" s="132"/>
      <c r="I130" s="131"/>
      <c r="J130" s="131"/>
      <c r="K130" s="132"/>
      <c r="L130" s="132"/>
      <c r="M130" s="132"/>
      <c r="N130" s="132"/>
      <c r="O130" s="133"/>
      <c r="P130" s="134"/>
      <c r="Q130" s="134"/>
      <c r="R130" s="135"/>
      <c r="S130" s="136"/>
    </row>
    <row r="131" spans="1:19">
      <c r="A131" s="137"/>
      <c r="B131" s="138"/>
      <c r="C131" s="132"/>
      <c r="D131" s="132"/>
      <c r="E131" s="132"/>
      <c r="F131" s="132"/>
      <c r="G131" s="132"/>
      <c r="H131" s="132"/>
      <c r="I131" s="131"/>
      <c r="J131" s="131"/>
      <c r="K131" s="132"/>
      <c r="L131" s="132"/>
      <c r="M131" s="132"/>
      <c r="N131" s="132"/>
      <c r="O131" s="133"/>
      <c r="P131" s="134"/>
      <c r="Q131" s="134"/>
      <c r="R131" s="135"/>
      <c r="S131" s="136"/>
    </row>
    <row r="132" spans="1:19">
      <c r="A132" s="137"/>
      <c r="B132" s="138"/>
      <c r="C132" s="132"/>
      <c r="D132" s="132"/>
      <c r="E132" s="132"/>
      <c r="F132" s="132"/>
      <c r="G132" s="132"/>
      <c r="H132" s="132"/>
      <c r="I132" s="131"/>
      <c r="J132" s="131"/>
      <c r="K132" s="132"/>
      <c r="L132" s="132"/>
      <c r="M132" s="132"/>
      <c r="N132" s="132"/>
      <c r="O132" s="133"/>
      <c r="P132" s="134"/>
      <c r="Q132" s="134"/>
      <c r="R132" s="135"/>
      <c r="S132" s="136"/>
    </row>
    <row r="133" spans="1:19">
      <c r="A133" s="137"/>
      <c r="B133" s="138"/>
      <c r="C133" s="132"/>
      <c r="D133" s="132"/>
      <c r="E133" s="132"/>
      <c r="F133" s="132"/>
      <c r="G133" s="132"/>
      <c r="H133" s="132"/>
      <c r="I133" s="131"/>
      <c r="J133" s="131"/>
      <c r="K133" s="132"/>
      <c r="L133" s="132"/>
      <c r="M133" s="132"/>
      <c r="N133" s="132"/>
      <c r="O133" s="133"/>
      <c r="P133" s="134"/>
      <c r="Q133" s="134"/>
      <c r="R133" s="135"/>
      <c r="S133" s="136"/>
    </row>
    <row r="134" spans="1:19">
      <c r="A134" s="137"/>
      <c r="B134" s="138"/>
      <c r="C134" s="132"/>
      <c r="D134" s="132"/>
      <c r="E134" s="132"/>
      <c r="F134" s="132"/>
      <c r="G134" s="132"/>
      <c r="H134" s="132"/>
      <c r="I134" s="131"/>
      <c r="J134" s="131"/>
      <c r="K134" s="132"/>
      <c r="L134" s="132"/>
      <c r="M134" s="132"/>
      <c r="N134" s="132"/>
      <c r="O134" s="133"/>
      <c r="P134" s="134"/>
      <c r="Q134" s="134"/>
      <c r="R134" s="135"/>
      <c r="S134" s="136"/>
    </row>
    <row r="135" spans="1:19">
      <c r="A135" s="137"/>
      <c r="B135" s="138"/>
      <c r="C135" s="132"/>
      <c r="D135" s="132"/>
      <c r="E135" s="132"/>
      <c r="F135" s="132"/>
      <c r="G135" s="132"/>
      <c r="H135" s="132"/>
      <c r="I135" s="131"/>
      <c r="J135" s="131"/>
      <c r="K135" s="132"/>
      <c r="L135" s="132"/>
      <c r="M135" s="132"/>
      <c r="N135" s="132"/>
      <c r="O135" s="133"/>
      <c r="P135" s="134"/>
      <c r="Q135" s="134"/>
      <c r="R135" s="135"/>
      <c r="S135" s="136"/>
    </row>
    <row r="136" spans="1:19">
      <c r="A136" s="137"/>
      <c r="B136" s="138"/>
      <c r="C136" s="132"/>
      <c r="D136" s="132"/>
      <c r="E136" s="132"/>
      <c r="F136" s="132"/>
      <c r="G136" s="132"/>
      <c r="H136" s="132"/>
      <c r="I136" s="131"/>
      <c r="J136" s="131"/>
      <c r="K136" s="132"/>
      <c r="L136" s="132"/>
      <c r="M136" s="132"/>
      <c r="N136" s="132"/>
      <c r="O136" s="133"/>
      <c r="P136" s="134"/>
      <c r="Q136" s="134"/>
      <c r="R136" s="135"/>
      <c r="S136" s="136"/>
    </row>
    <row r="137" spans="1:19">
      <c r="A137" s="137"/>
      <c r="B137" s="138"/>
      <c r="C137" s="132"/>
      <c r="D137" s="132"/>
      <c r="E137" s="132"/>
      <c r="F137" s="132"/>
      <c r="G137" s="132"/>
      <c r="H137" s="132"/>
      <c r="I137" s="131"/>
      <c r="J137" s="131"/>
      <c r="K137" s="132"/>
      <c r="L137" s="132"/>
      <c r="M137" s="132"/>
      <c r="N137" s="132"/>
      <c r="O137" s="133"/>
      <c r="P137" s="134"/>
      <c r="Q137" s="134"/>
      <c r="R137" s="135"/>
      <c r="S137" s="136"/>
    </row>
    <row r="138" spans="1:19">
      <c r="A138" s="137"/>
      <c r="B138" s="138"/>
      <c r="C138" s="132"/>
      <c r="D138" s="132"/>
      <c r="E138" s="132"/>
      <c r="F138" s="132"/>
      <c r="G138" s="132"/>
      <c r="H138" s="132"/>
      <c r="I138" s="131"/>
      <c r="J138" s="131"/>
      <c r="K138" s="132"/>
      <c r="L138" s="132"/>
      <c r="M138" s="132"/>
      <c r="N138" s="132"/>
      <c r="O138" s="133"/>
      <c r="P138" s="134"/>
      <c r="Q138" s="134"/>
      <c r="R138" s="135"/>
      <c r="S138" s="136"/>
    </row>
    <row r="139" spans="1:19">
      <c r="A139" s="137"/>
      <c r="B139" s="138"/>
      <c r="C139" s="132"/>
      <c r="D139" s="132"/>
      <c r="E139" s="132"/>
      <c r="F139" s="132"/>
      <c r="G139" s="132"/>
      <c r="H139" s="132"/>
      <c r="I139" s="131"/>
      <c r="J139" s="131"/>
      <c r="K139" s="132"/>
      <c r="L139" s="132"/>
      <c r="M139" s="132"/>
      <c r="N139" s="132"/>
      <c r="O139" s="133"/>
      <c r="P139" s="134"/>
      <c r="Q139" s="134"/>
      <c r="R139" s="135"/>
      <c r="S139" s="136"/>
    </row>
    <row r="140" spans="1:19">
      <c r="A140" s="137"/>
      <c r="B140" s="138"/>
      <c r="C140" s="132"/>
      <c r="D140" s="132"/>
      <c r="E140" s="132"/>
      <c r="F140" s="132"/>
      <c r="G140" s="132"/>
      <c r="H140" s="132"/>
      <c r="I140" s="131"/>
      <c r="J140" s="131"/>
      <c r="K140" s="132"/>
      <c r="L140" s="132"/>
      <c r="M140" s="132"/>
      <c r="N140" s="132"/>
      <c r="O140" s="133"/>
      <c r="P140" s="134"/>
      <c r="Q140" s="134"/>
      <c r="R140" s="135"/>
      <c r="S140" s="136"/>
    </row>
    <row r="141" spans="1:19">
      <c r="A141" s="137"/>
      <c r="B141" s="138"/>
      <c r="C141" s="132"/>
      <c r="D141" s="132"/>
      <c r="E141" s="132"/>
      <c r="F141" s="132"/>
      <c r="G141" s="132"/>
      <c r="H141" s="132"/>
      <c r="I141" s="131"/>
      <c r="J141" s="131"/>
      <c r="K141" s="132"/>
      <c r="L141" s="132"/>
      <c r="M141" s="132"/>
      <c r="N141" s="132"/>
      <c r="O141" s="133"/>
      <c r="P141" s="134"/>
      <c r="Q141" s="134"/>
      <c r="R141" s="135"/>
      <c r="S141" s="136"/>
    </row>
    <row r="142" spans="1:19">
      <c r="A142" s="137"/>
      <c r="B142" s="138"/>
      <c r="C142" s="132"/>
      <c r="D142" s="132"/>
      <c r="E142" s="132"/>
      <c r="F142" s="132"/>
      <c r="G142" s="132"/>
      <c r="H142" s="132"/>
      <c r="I142" s="131"/>
      <c r="J142" s="131"/>
      <c r="K142" s="132"/>
      <c r="L142" s="132"/>
      <c r="M142" s="132"/>
      <c r="N142" s="132"/>
      <c r="O142" s="133"/>
      <c r="P142" s="134"/>
      <c r="Q142" s="134"/>
      <c r="R142" s="135"/>
      <c r="S142" s="136"/>
    </row>
    <row r="143" spans="1:19">
      <c r="A143" s="137"/>
      <c r="B143" s="138"/>
      <c r="C143" s="132"/>
      <c r="D143" s="132"/>
      <c r="E143" s="132"/>
      <c r="F143" s="132"/>
      <c r="G143" s="132"/>
      <c r="H143" s="132"/>
      <c r="I143" s="131"/>
      <c r="J143" s="131"/>
      <c r="K143" s="132"/>
      <c r="L143" s="132"/>
      <c r="M143" s="132"/>
      <c r="N143" s="132"/>
      <c r="O143" s="133"/>
      <c r="P143" s="134"/>
      <c r="Q143" s="134"/>
      <c r="R143" s="135"/>
      <c r="S143" s="136"/>
    </row>
    <row r="144" spans="1:19">
      <c r="A144" s="137"/>
      <c r="B144" s="138"/>
      <c r="C144" s="132"/>
      <c r="D144" s="132"/>
      <c r="E144" s="132"/>
      <c r="F144" s="132"/>
      <c r="G144" s="132"/>
      <c r="H144" s="132"/>
      <c r="I144" s="131"/>
      <c r="J144" s="131"/>
      <c r="K144" s="132"/>
      <c r="L144" s="132"/>
      <c r="M144" s="132"/>
      <c r="N144" s="132"/>
      <c r="O144" s="133"/>
      <c r="P144" s="134"/>
      <c r="Q144" s="134"/>
      <c r="R144" s="135"/>
      <c r="S144" s="136"/>
    </row>
    <row r="145" spans="1:19">
      <c r="A145" s="137"/>
      <c r="B145" s="138"/>
      <c r="C145" s="132"/>
      <c r="D145" s="132"/>
      <c r="E145" s="132"/>
      <c r="F145" s="132"/>
      <c r="G145" s="132"/>
      <c r="H145" s="132"/>
      <c r="I145" s="131"/>
      <c r="J145" s="131"/>
      <c r="K145" s="132"/>
      <c r="L145" s="132"/>
      <c r="M145" s="132"/>
      <c r="N145" s="132"/>
      <c r="O145" s="133"/>
      <c r="P145" s="134"/>
      <c r="Q145" s="134"/>
      <c r="R145" s="135"/>
      <c r="S145" s="136"/>
    </row>
    <row r="146" spans="1:19">
      <c r="A146" s="137"/>
      <c r="B146" s="138"/>
      <c r="C146" s="132"/>
      <c r="D146" s="132"/>
      <c r="E146" s="132"/>
      <c r="F146" s="132"/>
      <c r="G146" s="132"/>
      <c r="H146" s="132"/>
      <c r="I146" s="131"/>
      <c r="J146" s="131"/>
      <c r="K146" s="132"/>
      <c r="L146" s="132"/>
      <c r="M146" s="132"/>
      <c r="N146" s="132"/>
      <c r="O146" s="133"/>
      <c r="P146" s="134"/>
      <c r="Q146" s="134"/>
      <c r="R146" s="135"/>
      <c r="S146" s="136"/>
    </row>
    <row r="147" spans="1:19">
      <c r="A147" s="137"/>
      <c r="B147" s="138"/>
      <c r="C147" s="132"/>
      <c r="D147" s="132"/>
      <c r="E147" s="132"/>
      <c r="F147" s="132"/>
      <c r="G147" s="132"/>
      <c r="H147" s="132"/>
      <c r="I147" s="131"/>
      <c r="J147" s="131"/>
      <c r="K147" s="132"/>
      <c r="L147" s="132"/>
      <c r="M147" s="132"/>
      <c r="N147" s="132"/>
      <c r="O147" s="133"/>
      <c r="P147" s="134"/>
      <c r="Q147" s="134"/>
      <c r="R147" s="135"/>
      <c r="S147" s="136"/>
    </row>
    <row r="148" spans="1:19">
      <c r="A148" s="137"/>
      <c r="B148" s="138"/>
      <c r="C148" s="132"/>
      <c r="D148" s="132"/>
      <c r="E148" s="132"/>
      <c r="F148" s="132"/>
      <c r="G148" s="132"/>
      <c r="H148" s="132"/>
      <c r="I148" s="131"/>
      <c r="J148" s="131"/>
      <c r="K148" s="132"/>
      <c r="L148" s="132"/>
      <c r="M148" s="132"/>
      <c r="N148" s="132"/>
      <c r="O148" s="133"/>
      <c r="P148" s="134"/>
      <c r="Q148" s="134"/>
      <c r="R148" s="135"/>
      <c r="S148" s="136"/>
    </row>
    <row r="149" spans="1:19">
      <c r="A149" s="137"/>
      <c r="B149" s="138"/>
      <c r="C149" s="132"/>
      <c r="D149" s="132"/>
      <c r="E149" s="132"/>
      <c r="F149" s="132"/>
      <c r="G149" s="132"/>
      <c r="H149" s="132"/>
      <c r="I149" s="131"/>
      <c r="J149" s="131"/>
      <c r="K149" s="132"/>
      <c r="L149" s="132"/>
      <c r="M149" s="132"/>
      <c r="N149" s="132"/>
      <c r="O149" s="133"/>
      <c r="P149" s="134"/>
      <c r="Q149" s="134"/>
      <c r="R149" s="135"/>
      <c r="S149" s="136"/>
    </row>
    <row r="150" spans="1:19">
      <c r="A150" s="137"/>
      <c r="B150" s="138"/>
      <c r="C150" s="132"/>
      <c r="D150" s="132"/>
      <c r="E150" s="132"/>
      <c r="F150" s="132"/>
      <c r="G150" s="132"/>
      <c r="H150" s="132"/>
      <c r="I150" s="131"/>
      <c r="J150" s="131"/>
      <c r="K150" s="132"/>
      <c r="L150" s="132"/>
      <c r="M150" s="132"/>
      <c r="N150" s="132"/>
      <c r="O150" s="133"/>
      <c r="P150" s="134"/>
      <c r="Q150" s="134"/>
      <c r="R150" s="135"/>
      <c r="S150" s="136"/>
    </row>
    <row r="151" spans="1:19">
      <c r="A151" s="137"/>
      <c r="B151" s="138"/>
      <c r="C151" s="132"/>
      <c r="D151" s="132"/>
      <c r="E151" s="132"/>
      <c r="F151" s="132"/>
      <c r="G151" s="132"/>
      <c r="H151" s="132"/>
      <c r="I151" s="131"/>
      <c r="J151" s="131"/>
      <c r="K151" s="132"/>
      <c r="L151" s="132"/>
      <c r="M151" s="132"/>
      <c r="N151" s="132"/>
      <c r="O151" s="133"/>
      <c r="P151" s="134"/>
      <c r="Q151" s="134"/>
      <c r="R151" s="135"/>
      <c r="S151" s="136"/>
    </row>
    <row r="152" spans="1:19">
      <c r="A152" s="137"/>
      <c r="B152" s="138"/>
      <c r="C152" s="132"/>
      <c r="D152" s="132"/>
      <c r="E152" s="132"/>
      <c r="F152" s="132"/>
      <c r="G152" s="132"/>
      <c r="H152" s="132"/>
      <c r="I152" s="131"/>
      <c r="J152" s="131"/>
      <c r="K152" s="132"/>
      <c r="L152" s="132"/>
      <c r="M152" s="132"/>
      <c r="N152" s="132"/>
      <c r="O152" s="133"/>
      <c r="P152" s="134"/>
      <c r="Q152" s="134"/>
      <c r="R152" s="135"/>
      <c r="S152" s="136"/>
    </row>
    <row r="153" spans="1:19">
      <c r="A153" s="137"/>
      <c r="B153" s="138"/>
      <c r="C153" s="132"/>
      <c r="D153" s="132"/>
      <c r="E153" s="132"/>
      <c r="F153" s="132"/>
      <c r="G153" s="132"/>
      <c r="H153" s="132"/>
      <c r="I153" s="131"/>
      <c r="J153" s="131"/>
      <c r="K153" s="132"/>
      <c r="L153" s="132"/>
      <c r="M153" s="132"/>
      <c r="N153" s="132"/>
      <c r="O153" s="133"/>
      <c r="P153" s="134"/>
      <c r="Q153" s="134"/>
      <c r="R153" s="135"/>
      <c r="S153" s="136"/>
    </row>
    <row r="154" spans="1:19">
      <c r="A154" s="137"/>
      <c r="B154" s="138"/>
      <c r="C154" s="132"/>
      <c r="D154" s="132"/>
      <c r="E154" s="132"/>
      <c r="F154" s="132"/>
      <c r="G154" s="132"/>
      <c r="H154" s="132"/>
      <c r="I154" s="131"/>
      <c r="J154" s="131"/>
      <c r="K154" s="132"/>
      <c r="L154" s="132"/>
      <c r="M154" s="132"/>
      <c r="N154" s="132"/>
      <c r="O154" s="133"/>
      <c r="P154" s="134"/>
      <c r="Q154" s="134"/>
      <c r="R154" s="135"/>
      <c r="S154" s="136"/>
    </row>
    <row r="155" spans="1:19">
      <c r="A155" s="137"/>
      <c r="B155" s="138"/>
      <c r="C155" s="132"/>
      <c r="D155" s="132"/>
      <c r="E155" s="132"/>
      <c r="F155" s="132"/>
      <c r="G155" s="132"/>
      <c r="H155" s="132"/>
      <c r="I155" s="131"/>
      <c r="J155" s="131"/>
      <c r="K155" s="132"/>
      <c r="L155" s="132"/>
      <c r="M155" s="132"/>
      <c r="N155" s="132"/>
      <c r="O155" s="133"/>
      <c r="P155" s="134"/>
      <c r="Q155" s="134"/>
      <c r="R155" s="135"/>
      <c r="S155" s="136"/>
    </row>
    <row r="156" spans="1:19">
      <c r="A156" s="137"/>
      <c r="B156" s="138"/>
      <c r="C156" s="132"/>
      <c r="D156" s="132"/>
      <c r="E156" s="132"/>
      <c r="F156" s="132"/>
      <c r="G156" s="132"/>
      <c r="H156" s="132"/>
      <c r="I156" s="131"/>
      <c r="J156" s="131"/>
      <c r="K156" s="132"/>
      <c r="L156" s="132"/>
      <c r="M156" s="132"/>
      <c r="N156" s="132"/>
      <c r="O156" s="133"/>
      <c r="P156" s="134"/>
      <c r="Q156" s="134"/>
      <c r="R156" s="135"/>
      <c r="S156" s="136"/>
    </row>
    <row r="157" spans="1:19">
      <c r="A157" s="137"/>
      <c r="B157" s="138"/>
      <c r="C157" s="132"/>
      <c r="D157" s="132"/>
      <c r="E157" s="132"/>
      <c r="F157" s="132"/>
      <c r="G157" s="132"/>
      <c r="H157" s="132"/>
      <c r="I157" s="131"/>
      <c r="J157" s="131"/>
      <c r="K157" s="132"/>
      <c r="L157" s="132"/>
      <c r="M157" s="132"/>
      <c r="N157" s="132"/>
      <c r="O157" s="133"/>
      <c r="P157" s="134"/>
      <c r="Q157" s="134"/>
      <c r="R157" s="135"/>
      <c r="S157" s="136"/>
    </row>
    <row r="158" spans="1:19">
      <c r="A158" s="137"/>
      <c r="B158" s="138"/>
      <c r="C158" s="132"/>
      <c r="D158" s="132"/>
      <c r="E158" s="132"/>
      <c r="F158" s="132"/>
      <c r="G158" s="132"/>
      <c r="H158" s="132"/>
      <c r="I158" s="131"/>
      <c r="J158" s="131"/>
      <c r="K158" s="132"/>
      <c r="L158" s="132"/>
      <c r="M158" s="132"/>
      <c r="N158" s="132"/>
      <c r="O158" s="133"/>
      <c r="P158" s="134"/>
      <c r="Q158" s="134"/>
      <c r="R158" s="135"/>
      <c r="S158" s="136"/>
    </row>
    <row r="159" spans="1:19">
      <c r="A159" s="137"/>
      <c r="B159" s="138"/>
      <c r="C159" s="132"/>
      <c r="D159" s="132"/>
      <c r="E159" s="132"/>
      <c r="F159" s="132"/>
      <c r="G159" s="132"/>
      <c r="H159" s="132"/>
      <c r="I159" s="131"/>
      <c r="J159" s="131"/>
      <c r="K159" s="132"/>
      <c r="L159" s="132"/>
      <c r="M159" s="132"/>
      <c r="N159" s="132"/>
      <c r="O159" s="133"/>
      <c r="P159" s="134"/>
      <c r="Q159" s="134"/>
      <c r="R159" s="135"/>
      <c r="S159" s="136"/>
    </row>
    <row r="160" spans="1:19">
      <c r="A160" s="137"/>
      <c r="B160" s="138"/>
      <c r="C160" s="132"/>
      <c r="D160" s="132"/>
      <c r="E160" s="132"/>
      <c r="F160" s="132"/>
      <c r="G160" s="132"/>
      <c r="H160" s="132"/>
      <c r="I160" s="131"/>
      <c r="J160" s="131"/>
      <c r="K160" s="132"/>
      <c r="L160" s="132"/>
      <c r="M160" s="132"/>
      <c r="N160" s="132"/>
      <c r="O160" s="133"/>
      <c r="P160" s="134"/>
      <c r="Q160" s="134"/>
      <c r="R160" s="135"/>
      <c r="S160" s="136"/>
    </row>
    <row r="161" spans="1:19">
      <c r="A161" s="137"/>
      <c r="B161" s="138"/>
      <c r="C161" s="132"/>
      <c r="D161" s="132"/>
      <c r="E161" s="132"/>
      <c r="F161" s="132"/>
      <c r="G161" s="132"/>
      <c r="H161" s="132"/>
      <c r="I161" s="131"/>
      <c r="J161" s="131"/>
      <c r="K161" s="132"/>
      <c r="L161" s="132"/>
      <c r="M161" s="132"/>
      <c r="N161" s="132"/>
      <c r="O161" s="133"/>
      <c r="P161" s="134"/>
      <c r="Q161" s="134"/>
      <c r="R161" s="135"/>
      <c r="S161" s="136"/>
    </row>
    <row r="162" spans="1:19">
      <c r="A162" s="137"/>
      <c r="B162" s="138"/>
      <c r="C162" s="132"/>
      <c r="D162" s="132"/>
      <c r="E162" s="132"/>
      <c r="F162" s="132"/>
      <c r="G162" s="132"/>
      <c r="H162" s="132"/>
      <c r="I162" s="131"/>
      <c r="J162" s="131"/>
      <c r="K162" s="132"/>
      <c r="L162" s="132"/>
      <c r="M162" s="132"/>
      <c r="N162" s="132"/>
      <c r="O162" s="133"/>
      <c r="P162" s="134"/>
      <c r="Q162" s="134"/>
      <c r="R162" s="135"/>
      <c r="S162" s="136"/>
    </row>
    <row r="163" spans="1:19">
      <c r="A163" s="137"/>
      <c r="B163" s="138"/>
      <c r="C163" s="132"/>
      <c r="D163" s="132"/>
      <c r="E163" s="132"/>
      <c r="F163" s="132"/>
      <c r="G163" s="132"/>
      <c r="H163" s="132"/>
      <c r="I163" s="131"/>
      <c r="J163" s="131"/>
      <c r="K163" s="132"/>
      <c r="L163" s="132"/>
      <c r="M163" s="132"/>
      <c r="N163" s="132"/>
      <c r="O163" s="133"/>
      <c r="P163" s="134"/>
      <c r="Q163" s="134"/>
      <c r="R163" s="135"/>
      <c r="S163" s="136"/>
    </row>
    <row r="164" spans="1:19">
      <c r="A164" s="137"/>
      <c r="B164" s="138"/>
      <c r="C164" s="132"/>
      <c r="D164" s="132"/>
      <c r="E164" s="132"/>
      <c r="F164" s="132"/>
      <c r="G164" s="132"/>
      <c r="H164" s="132"/>
      <c r="I164" s="131"/>
      <c r="J164" s="131"/>
      <c r="K164" s="132"/>
      <c r="L164" s="132"/>
      <c r="M164" s="132"/>
      <c r="N164" s="132"/>
      <c r="O164" s="133"/>
      <c r="P164" s="134"/>
      <c r="Q164" s="134"/>
      <c r="R164" s="135"/>
      <c r="S164" s="136"/>
    </row>
    <row r="165" spans="1:19">
      <c r="A165" s="137"/>
      <c r="B165" s="138"/>
      <c r="C165" s="132"/>
      <c r="D165" s="132"/>
      <c r="E165" s="132"/>
      <c r="F165" s="132"/>
      <c r="G165" s="132"/>
      <c r="H165" s="132"/>
      <c r="I165" s="131"/>
      <c r="J165" s="131"/>
      <c r="K165" s="132"/>
      <c r="L165" s="132"/>
      <c r="M165" s="132"/>
      <c r="N165" s="132"/>
      <c r="O165" s="133"/>
      <c r="P165" s="134"/>
      <c r="Q165" s="134"/>
      <c r="R165" s="135"/>
      <c r="S165" s="136"/>
    </row>
    <row r="166" spans="1:19">
      <c r="A166" s="137"/>
      <c r="B166" s="138"/>
      <c r="C166" s="132"/>
      <c r="D166" s="132"/>
      <c r="E166" s="132"/>
      <c r="F166" s="132"/>
      <c r="G166" s="132"/>
      <c r="H166" s="132"/>
      <c r="I166" s="131"/>
      <c r="J166" s="131"/>
      <c r="K166" s="132"/>
      <c r="L166" s="132"/>
      <c r="M166" s="132"/>
      <c r="N166" s="132"/>
      <c r="O166" s="133"/>
      <c r="P166" s="134"/>
      <c r="Q166" s="134"/>
      <c r="R166" s="135"/>
      <c r="S166" s="136"/>
    </row>
    <row r="167" spans="1:19">
      <c r="A167" s="137"/>
      <c r="B167" s="138"/>
      <c r="C167" s="132"/>
      <c r="D167" s="132"/>
      <c r="E167" s="132"/>
      <c r="F167" s="132"/>
      <c r="G167" s="132"/>
      <c r="H167" s="132"/>
      <c r="I167" s="131"/>
      <c r="J167" s="131"/>
      <c r="K167" s="132"/>
      <c r="L167" s="132"/>
      <c r="M167" s="132"/>
      <c r="N167" s="132"/>
      <c r="O167" s="133"/>
      <c r="P167" s="134"/>
      <c r="Q167" s="134"/>
      <c r="R167" s="135"/>
      <c r="S167" s="136"/>
    </row>
    <row r="168" spans="1:19">
      <c r="A168" s="137"/>
      <c r="B168" s="138"/>
      <c r="C168" s="132"/>
      <c r="D168" s="132"/>
      <c r="E168" s="132"/>
      <c r="F168" s="132"/>
      <c r="G168" s="132"/>
      <c r="H168" s="132"/>
      <c r="I168" s="131"/>
      <c r="J168" s="131"/>
      <c r="K168" s="132"/>
      <c r="L168" s="132"/>
      <c r="M168" s="132"/>
      <c r="N168" s="132"/>
      <c r="O168" s="133"/>
      <c r="P168" s="134"/>
      <c r="Q168" s="134"/>
      <c r="R168" s="135"/>
      <c r="S168" s="136"/>
    </row>
    <row r="169" spans="1:19">
      <c r="A169" s="137"/>
      <c r="B169" s="138"/>
      <c r="C169" s="132"/>
      <c r="D169" s="132"/>
      <c r="E169" s="132"/>
      <c r="F169" s="132"/>
      <c r="G169" s="132"/>
      <c r="H169" s="132"/>
      <c r="I169" s="131"/>
      <c r="J169" s="131"/>
      <c r="K169" s="132"/>
      <c r="L169" s="132"/>
      <c r="M169" s="132"/>
      <c r="N169" s="132"/>
      <c r="O169" s="133"/>
      <c r="P169" s="134"/>
      <c r="Q169" s="134"/>
      <c r="R169" s="135"/>
      <c r="S169" s="136"/>
    </row>
    <row r="170" spans="1:19">
      <c r="A170" s="137"/>
      <c r="B170" s="138"/>
      <c r="C170" s="132"/>
      <c r="D170" s="132"/>
      <c r="E170" s="132"/>
      <c r="F170" s="132"/>
      <c r="G170" s="132"/>
      <c r="H170" s="132"/>
      <c r="I170" s="131"/>
      <c r="J170" s="131"/>
      <c r="K170" s="132"/>
      <c r="L170" s="132"/>
      <c r="M170" s="132"/>
      <c r="N170" s="132"/>
      <c r="O170" s="133"/>
      <c r="P170" s="134"/>
      <c r="Q170" s="134"/>
      <c r="R170" s="135"/>
      <c r="S170" s="136"/>
    </row>
    <row r="171" spans="1:19">
      <c r="A171" s="111"/>
      <c r="B171" s="112"/>
      <c r="C171" s="106"/>
      <c r="D171" s="106"/>
      <c r="E171" s="106"/>
      <c r="F171" s="106"/>
      <c r="G171" s="106"/>
      <c r="H171" s="106"/>
      <c r="I171" s="110"/>
      <c r="J171" s="110"/>
      <c r="K171" s="106"/>
      <c r="L171" s="106"/>
      <c r="M171" s="106"/>
      <c r="N171" s="106"/>
      <c r="O171" s="107"/>
      <c r="P171" s="108"/>
      <c r="Q171" s="108"/>
      <c r="R171" s="130"/>
      <c r="S171" s="129"/>
    </row>
    <row r="172" spans="1:19">
      <c r="A172" s="111"/>
      <c r="B172" s="112"/>
      <c r="C172" s="106"/>
      <c r="D172" s="106"/>
      <c r="E172" s="106"/>
      <c r="F172" s="106"/>
      <c r="G172" s="106"/>
      <c r="H172" s="106"/>
      <c r="I172" s="110"/>
      <c r="J172" s="110"/>
      <c r="K172" s="106"/>
      <c r="L172" s="106"/>
      <c r="M172" s="106"/>
      <c r="N172" s="106"/>
      <c r="O172" s="107"/>
      <c r="P172" s="108"/>
      <c r="Q172" s="108"/>
      <c r="R172" s="130"/>
      <c r="S172" s="129"/>
    </row>
    <row r="173" spans="1:19">
      <c r="A173" s="111"/>
      <c r="B173" s="112"/>
      <c r="C173" s="106"/>
      <c r="D173" s="106"/>
      <c r="E173" s="106"/>
      <c r="F173" s="106"/>
      <c r="G173" s="106"/>
      <c r="H173" s="106"/>
      <c r="I173" s="110"/>
      <c r="J173" s="110"/>
      <c r="K173" s="106"/>
      <c r="L173" s="106"/>
      <c r="M173" s="106"/>
      <c r="N173" s="106"/>
      <c r="O173" s="107"/>
      <c r="P173" s="108"/>
      <c r="Q173" s="108"/>
      <c r="R173" s="130"/>
      <c r="S173" s="129"/>
    </row>
    <row r="174" spans="1:19">
      <c r="A174" s="111"/>
      <c r="B174" s="112"/>
      <c r="C174" s="106"/>
      <c r="D174" s="106"/>
      <c r="E174" s="106"/>
      <c r="F174" s="106"/>
      <c r="G174" s="106"/>
      <c r="H174" s="106"/>
      <c r="I174" s="110"/>
      <c r="J174" s="110"/>
      <c r="K174" s="106"/>
      <c r="L174" s="106"/>
      <c r="M174" s="106"/>
      <c r="N174" s="106"/>
      <c r="O174" s="107"/>
      <c r="P174" s="108"/>
      <c r="Q174" s="108"/>
      <c r="R174" s="130"/>
      <c r="S174" s="129"/>
    </row>
    <row r="175" spans="1:19">
      <c r="A175" s="111"/>
      <c r="B175" s="112"/>
      <c r="C175" s="106"/>
      <c r="D175" s="106"/>
      <c r="E175" s="106"/>
      <c r="F175" s="106"/>
      <c r="G175" s="106"/>
      <c r="H175" s="106"/>
      <c r="I175" s="110"/>
      <c r="J175" s="110"/>
      <c r="K175" s="106"/>
      <c r="L175" s="106"/>
      <c r="M175" s="106"/>
      <c r="N175" s="106"/>
      <c r="O175" s="107"/>
      <c r="P175" s="108"/>
      <c r="Q175" s="108"/>
      <c r="R175" s="130"/>
      <c r="S175" s="129"/>
    </row>
    <row r="176" spans="1:19">
      <c r="A176" s="111"/>
      <c r="B176" s="112"/>
      <c r="C176" s="106"/>
      <c r="D176" s="106"/>
      <c r="E176" s="106"/>
      <c r="F176" s="106"/>
      <c r="G176" s="106"/>
      <c r="H176" s="106"/>
      <c r="I176" s="110"/>
      <c r="J176" s="110"/>
      <c r="K176" s="106"/>
      <c r="L176" s="106"/>
      <c r="M176" s="106"/>
      <c r="N176" s="106"/>
      <c r="O176" s="107"/>
      <c r="P176" s="108"/>
      <c r="Q176" s="108"/>
      <c r="R176" s="130"/>
      <c r="S176" s="129"/>
    </row>
    <row r="177" spans="1:19">
      <c r="A177" s="111"/>
      <c r="B177" s="112"/>
      <c r="C177" s="106"/>
      <c r="D177" s="106"/>
      <c r="E177" s="106"/>
      <c r="F177" s="106"/>
      <c r="G177" s="106"/>
      <c r="H177" s="106"/>
      <c r="I177" s="110"/>
      <c r="J177" s="110"/>
      <c r="K177" s="106"/>
      <c r="L177" s="106"/>
      <c r="M177" s="106"/>
      <c r="N177" s="106"/>
      <c r="O177" s="107"/>
      <c r="P177" s="108"/>
      <c r="Q177" s="108"/>
      <c r="R177" s="130"/>
      <c r="S177" s="129"/>
    </row>
    <row r="178" spans="1:19">
      <c r="A178" s="111"/>
      <c r="B178" s="112"/>
      <c r="C178" s="106"/>
      <c r="D178" s="106"/>
      <c r="E178" s="106"/>
      <c r="F178" s="106"/>
      <c r="G178" s="106"/>
      <c r="H178" s="106"/>
      <c r="I178" s="110"/>
      <c r="J178" s="110"/>
      <c r="K178" s="106"/>
      <c r="L178" s="106"/>
      <c r="M178" s="106"/>
      <c r="N178" s="106"/>
      <c r="O178" s="107"/>
      <c r="P178" s="108"/>
      <c r="Q178" s="108"/>
      <c r="R178" s="130"/>
      <c r="S178" s="129"/>
    </row>
    <row r="179" spans="1:19">
      <c r="A179" s="111"/>
      <c r="B179" s="112"/>
      <c r="C179" s="106"/>
      <c r="D179" s="106"/>
      <c r="E179" s="106"/>
      <c r="F179" s="106"/>
      <c r="G179" s="106"/>
      <c r="H179" s="106"/>
      <c r="I179" s="110"/>
      <c r="J179" s="110"/>
      <c r="K179" s="106"/>
      <c r="L179" s="106"/>
      <c r="M179" s="106"/>
      <c r="N179" s="106"/>
      <c r="O179" s="107"/>
      <c r="P179" s="108"/>
      <c r="Q179" s="108"/>
      <c r="R179" s="130"/>
      <c r="S179" s="129"/>
    </row>
    <row r="180" spans="1:19">
      <c r="A180" s="111"/>
      <c r="B180" s="112"/>
      <c r="C180" s="106"/>
      <c r="D180" s="106"/>
      <c r="E180" s="106"/>
      <c r="F180" s="106"/>
      <c r="G180" s="106"/>
      <c r="H180" s="106"/>
      <c r="I180" s="110"/>
      <c r="J180" s="110"/>
      <c r="K180" s="106"/>
      <c r="L180" s="106"/>
      <c r="M180" s="106"/>
      <c r="N180" s="106"/>
      <c r="O180" s="107"/>
      <c r="P180" s="108"/>
      <c r="Q180" s="108"/>
      <c r="R180" s="130"/>
      <c r="S180" s="129"/>
    </row>
    <row r="181" spans="1:19">
      <c r="A181" s="111"/>
      <c r="B181" s="112"/>
      <c r="C181" s="106"/>
      <c r="D181" s="106"/>
      <c r="E181" s="106"/>
      <c r="F181" s="106"/>
      <c r="G181" s="106"/>
      <c r="H181" s="106"/>
      <c r="I181" s="110"/>
      <c r="J181" s="110"/>
      <c r="K181" s="106"/>
      <c r="L181" s="106"/>
      <c r="M181" s="106"/>
      <c r="N181" s="106"/>
      <c r="O181" s="107"/>
      <c r="P181" s="108"/>
      <c r="Q181" s="108"/>
      <c r="R181" s="130"/>
      <c r="S181" s="129"/>
    </row>
    <row r="182" spans="1:19">
      <c r="A182" s="111"/>
      <c r="B182" s="112"/>
      <c r="C182" s="106"/>
      <c r="D182" s="106"/>
      <c r="E182" s="106"/>
      <c r="F182" s="106"/>
      <c r="G182" s="106"/>
      <c r="H182" s="106"/>
      <c r="I182" s="110"/>
      <c r="J182" s="110"/>
      <c r="K182" s="106"/>
      <c r="L182" s="106"/>
      <c r="M182" s="106"/>
      <c r="N182" s="106"/>
      <c r="O182" s="107"/>
      <c r="P182" s="108"/>
      <c r="Q182" s="108"/>
      <c r="R182" s="130"/>
      <c r="S182" s="129"/>
    </row>
  </sheetData>
  <sheetProtection sheet="1" formatCells="0" formatRows="0" insertRows="0" insertHyperlinks="0" deleteRows="0" sort="0" autoFilter="0"/>
  <phoneticPr fontId="9" type="noConversion"/>
  <dataValidations count="1">
    <dataValidation type="list" allowBlank="1" showInputMessage="1" showErrorMessage="1" sqref="A4:A48" xr:uid="{3795ECD2-951E-4FE0-ABA5-E0248DB7132F}">
      <formula1>Stages_DV</formula1>
    </dataValidation>
  </dataValidations>
  <pageMargins left="0.7" right="0.7" top="0.75" bottom="0.75" header="0.3" footer="0.3"/>
  <pageSetup paperSize="9" orientation="portrait" horizontalDpi="360" verticalDpi="360"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C25E-A8E0-4D3A-A452-22D8939649AD}">
  <sheetPr>
    <tabColor theme="9"/>
  </sheetPr>
  <dimension ref="A1:S19"/>
  <sheetViews>
    <sheetView topLeftCell="C2" workbookViewId="0">
      <selection activeCell="Q5" sqref="Q5"/>
    </sheetView>
  </sheetViews>
  <sheetFormatPr defaultRowHeight="15"/>
  <cols>
    <col min="1" max="1" width="11.44140625" bestFit="1" customWidth="1"/>
    <col min="2" max="2" width="10.6640625" customWidth="1"/>
    <col min="3" max="3" width="28.33203125" bestFit="1" customWidth="1"/>
    <col min="4" max="4" width="8.77734375" hidden="1" customWidth="1"/>
    <col min="5" max="5" width="12.21875" customWidth="1"/>
    <col min="6" max="6" width="26.33203125" customWidth="1"/>
    <col min="7" max="8" width="8.6640625" hidden="1" customWidth="1"/>
    <col min="9" max="9" width="5.88671875" hidden="1" customWidth="1"/>
    <col min="10" max="10" width="5.6640625" hidden="1" customWidth="1"/>
    <col min="11" max="11" width="14.88671875" style="161" customWidth="1"/>
    <col min="12" max="12" width="14.6640625" style="161" customWidth="1"/>
    <col min="13" max="13" width="15.21875" style="161" customWidth="1"/>
    <col min="14" max="15" width="13.77734375" hidden="1" customWidth="1"/>
    <col min="16" max="16" width="8.6640625" bestFit="1" customWidth="1"/>
    <col min="17" max="17" width="41.5546875" customWidth="1"/>
    <col min="18" max="18" width="25.77734375" customWidth="1"/>
    <col min="19" max="19" width="16.77734375" customWidth="1"/>
  </cols>
  <sheetData>
    <row r="1" spans="1:19" ht="198" customHeight="1">
      <c r="A1" s="94"/>
      <c r="B1" s="56"/>
      <c r="C1" s="95"/>
      <c r="D1" s="56"/>
      <c r="E1" s="96"/>
      <c r="F1" s="96"/>
      <c r="G1" s="96"/>
      <c r="H1" s="96"/>
      <c r="I1" s="56"/>
      <c r="J1" s="56"/>
      <c r="K1" s="96"/>
      <c r="L1" s="96"/>
      <c r="M1" s="96"/>
      <c r="N1" s="96"/>
      <c r="O1" s="96"/>
      <c r="P1" s="56"/>
      <c r="Q1" s="56"/>
      <c r="R1" s="96"/>
      <c r="S1" s="56"/>
    </row>
    <row r="2" spans="1:19" ht="162" customHeight="1" thickBot="1">
      <c r="A2" s="97"/>
      <c r="B2" s="56"/>
      <c r="C2" s="98"/>
      <c r="D2" s="56"/>
      <c r="E2" s="96"/>
      <c r="F2" s="96"/>
      <c r="G2" s="96"/>
      <c r="H2" s="96"/>
      <c r="I2" s="56"/>
      <c r="J2" s="56"/>
      <c r="K2" s="96"/>
      <c r="L2" s="96"/>
      <c r="M2" s="96"/>
      <c r="N2" s="96"/>
      <c r="O2" s="96"/>
      <c r="P2" s="56"/>
      <c r="Q2" s="56"/>
      <c r="R2" s="96"/>
      <c r="S2" s="56"/>
    </row>
    <row r="3" spans="1:19" ht="56.25">
      <c r="A3" s="156" t="s">
        <v>23</v>
      </c>
      <c r="B3" s="157" t="s">
        <v>460</v>
      </c>
      <c r="C3" s="158" t="s">
        <v>461</v>
      </c>
      <c r="D3" s="158" t="s">
        <v>462</v>
      </c>
      <c r="E3" s="158" t="s">
        <v>463</v>
      </c>
      <c r="F3" s="158" t="s">
        <v>464</v>
      </c>
      <c r="G3" s="158" t="s">
        <v>465</v>
      </c>
      <c r="H3" s="158" t="s">
        <v>466</v>
      </c>
      <c r="I3" s="158" t="s">
        <v>467</v>
      </c>
      <c r="J3" s="158" t="s">
        <v>468</v>
      </c>
      <c r="K3" s="158" t="s">
        <v>469</v>
      </c>
      <c r="L3" s="158" t="s">
        <v>104</v>
      </c>
      <c r="M3" s="158" t="s">
        <v>24</v>
      </c>
      <c r="N3" s="158" t="s">
        <v>108</v>
      </c>
      <c r="O3" s="158" t="s">
        <v>470</v>
      </c>
      <c r="P3" s="158" t="s">
        <v>471</v>
      </c>
      <c r="Q3" s="158" t="s">
        <v>591</v>
      </c>
      <c r="R3" s="158" t="s">
        <v>473</v>
      </c>
      <c r="S3" s="159" t="s">
        <v>474</v>
      </c>
    </row>
    <row r="4" spans="1:19" ht="180">
      <c r="A4" s="155" t="s">
        <v>31</v>
      </c>
      <c r="B4" s="155" t="s">
        <v>592</v>
      </c>
      <c r="C4" s="155" t="s">
        <v>593</v>
      </c>
      <c r="D4" s="155"/>
      <c r="E4" s="155" t="s">
        <v>594</v>
      </c>
      <c r="F4" s="160" t="s">
        <v>595</v>
      </c>
      <c r="G4" s="155"/>
      <c r="H4" s="155"/>
      <c r="I4" s="155"/>
      <c r="J4" s="155"/>
      <c r="K4" s="160" t="s">
        <v>237</v>
      </c>
      <c r="L4" s="160" t="s">
        <v>237</v>
      </c>
      <c r="M4" s="160" t="s">
        <v>596</v>
      </c>
      <c r="N4" s="155"/>
      <c r="O4" s="155"/>
      <c r="P4" s="155" t="s">
        <v>597</v>
      </c>
      <c r="Q4" s="160" t="s">
        <v>598</v>
      </c>
      <c r="R4" s="160" t="s">
        <v>599</v>
      </c>
      <c r="S4" s="155" t="s">
        <v>483</v>
      </c>
    </row>
    <row r="5" spans="1:19" ht="180">
      <c r="A5" s="155" t="s">
        <v>31</v>
      </c>
      <c r="B5" s="155" t="s">
        <v>592</v>
      </c>
      <c r="C5" s="155" t="s">
        <v>593</v>
      </c>
      <c r="D5" s="155"/>
      <c r="E5" s="155" t="s">
        <v>600</v>
      </c>
      <c r="F5" s="160" t="s">
        <v>601</v>
      </c>
      <c r="G5" s="155"/>
      <c r="H5" s="155"/>
      <c r="I5" s="155"/>
      <c r="J5" s="155"/>
      <c r="K5" s="160" t="s">
        <v>602</v>
      </c>
      <c r="L5" s="160" t="s">
        <v>602</v>
      </c>
      <c r="M5" s="160" t="s">
        <v>255</v>
      </c>
      <c r="N5" s="155"/>
      <c r="O5" s="155"/>
      <c r="P5" s="155" t="s">
        <v>597</v>
      </c>
      <c r="Q5" s="160" t="s">
        <v>603</v>
      </c>
      <c r="R5" s="160" t="s">
        <v>599</v>
      </c>
      <c r="S5" s="155" t="s">
        <v>483</v>
      </c>
    </row>
    <row r="6" spans="1:19" ht="180">
      <c r="A6" s="155" t="s">
        <v>31</v>
      </c>
      <c r="B6" s="155" t="s">
        <v>592</v>
      </c>
      <c r="C6" s="155" t="s">
        <v>604</v>
      </c>
      <c r="D6" s="155"/>
      <c r="E6" s="155" t="s">
        <v>600</v>
      </c>
      <c r="F6" s="160" t="s">
        <v>601</v>
      </c>
      <c r="G6" s="155"/>
      <c r="H6" s="155"/>
      <c r="I6" s="155"/>
      <c r="J6" s="155"/>
      <c r="K6" s="160" t="s">
        <v>605</v>
      </c>
      <c r="L6" s="160" t="s">
        <v>605</v>
      </c>
      <c r="M6" s="160" t="s">
        <v>596</v>
      </c>
      <c r="N6" s="155"/>
      <c r="O6" s="155"/>
      <c r="P6" s="155" t="s">
        <v>597</v>
      </c>
      <c r="Q6" s="160" t="s">
        <v>606</v>
      </c>
      <c r="R6" s="160" t="s">
        <v>599</v>
      </c>
      <c r="S6" s="155" t="s">
        <v>483</v>
      </c>
    </row>
    <row r="7" spans="1:19" ht="180">
      <c r="A7" s="155" t="s">
        <v>31</v>
      </c>
      <c r="B7" s="155" t="s">
        <v>592</v>
      </c>
      <c r="C7" s="155" t="s">
        <v>607</v>
      </c>
      <c r="D7" s="155"/>
      <c r="E7" s="155" t="s">
        <v>600</v>
      </c>
      <c r="F7" s="160" t="s">
        <v>601</v>
      </c>
      <c r="G7" s="155"/>
      <c r="H7" s="155"/>
      <c r="I7" s="155"/>
      <c r="J7" s="155"/>
      <c r="K7" s="160" t="s">
        <v>608</v>
      </c>
      <c r="L7" s="160" t="s">
        <v>608</v>
      </c>
      <c r="M7" s="160" t="s">
        <v>596</v>
      </c>
      <c r="N7" s="155"/>
      <c r="O7" s="155"/>
      <c r="P7" s="155" t="s">
        <v>597</v>
      </c>
      <c r="Q7" s="160" t="s">
        <v>609</v>
      </c>
      <c r="R7" s="160" t="s">
        <v>599</v>
      </c>
      <c r="S7" s="155" t="s">
        <v>483</v>
      </c>
    </row>
    <row r="8" spans="1:19" ht="180">
      <c r="A8" s="155" t="s">
        <v>31</v>
      </c>
      <c r="B8" s="155" t="s">
        <v>592</v>
      </c>
      <c r="C8" s="155" t="s">
        <v>610</v>
      </c>
      <c r="D8" s="155"/>
      <c r="E8" s="155" t="s">
        <v>600</v>
      </c>
      <c r="F8" s="160" t="s">
        <v>601</v>
      </c>
      <c r="G8" s="155"/>
      <c r="H8" s="155"/>
      <c r="I8" s="155"/>
      <c r="J8" s="155"/>
      <c r="K8" s="160" t="s">
        <v>237</v>
      </c>
      <c r="L8" s="160" t="s">
        <v>611</v>
      </c>
      <c r="M8" s="160" t="s">
        <v>596</v>
      </c>
      <c r="N8" s="155"/>
      <c r="O8" s="155"/>
      <c r="P8" s="155" t="s">
        <v>597</v>
      </c>
      <c r="Q8" s="160" t="s">
        <v>612</v>
      </c>
      <c r="R8" s="160" t="s">
        <v>599</v>
      </c>
      <c r="S8" s="155" t="s">
        <v>483</v>
      </c>
    </row>
    <row r="9" spans="1:19" ht="180">
      <c r="A9" s="155" t="s">
        <v>31</v>
      </c>
      <c r="B9" s="155" t="s">
        <v>592</v>
      </c>
      <c r="C9" s="155" t="s">
        <v>593</v>
      </c>
      <c r="D9" s="155"/>
      <c r="E9" s="155" t="s">
        <v>600</v>
      </c>
      <c r="F9" s="160" t="s">
        <v>601</v>
      </c>
      <c r="G9" s="155"/>
      <c r="H9" s="155"/>
      <c r="I9" s="155"/>
      <c r="J9" s="155"/>
      <c r="K9" s="160" t="s">
        <v>613</v>
      </c>
      <c r="L9" s="160" t="s">
        <v>613</v>
      </c>
      <c r="M9" s="160" t="s">
        <v>596</v>
      </c>
      <c r="N9" s="155" t="s">
        <v>13</v>
      </c>
      <c r="O9" s="155"/>
      <c r="P9" s="155" t="s">
        <v>597</v>
      </c>
      <c r="Q9" s="160" t="s">
        <v>614</v>
      </c>
      <c r="R9" s="160" t="s">
        <v>599</v>
      </c>
      <c r="S9" s="155" t="s">
        <v>483</v>
      </c>
    </row>
    <row r="10" spans="1:19" ht="180">
      <c r="A10" s="155" t="s">
        <v>31</v>
      </c>
      <c r="B10" s="155" t="s">
        <v>592</v>
      </c>
      <c r="C10" s="155" t="s">
        <v>604</v>
      </c>
      <c r="D10" s="155"/>
      <c r="E10" s="155" t="s">
        <v>615</v>
      </c>
      <c r="F10" s="160" t="s">
        <v>616</v>
      </c>
      <c r="G10" s="155"/>
      <c r="H10" s="155"/>
      <c r="I10" s="155"/>
      <c r="J10" s="155"/>
      <c r="K10" s="160" t="s">
        <v>617</v>
      </c>
      <c r="L10" s="160" t="s">
        <v>617</v>
      </c>
      <c r="M10" s="160" t="s">
        <v>596</v>
      </c>
      <c r="N10" s="155"/>
      <c r="O10" s="155"/>
      <c r="P10" s="155" t="s">
        <v>597</v>
      </c>
      <c r="Q10" s="160" t="s">
        <v>618</v>
      </c>
      <c r="R10" s="160" t="s">
        <v>599</v>
      </c>
      <c r="S10" s="155" t="s">
        <v>483</v>
      </c>
    </row>
    <row r="11" spans="1:19" ht="180">
      <c r="A11" s="155" t="s">
        <v>31</v>
      </c>
      <c r="B11" s="155" t="s">
        <v>592</v>
      </c>
      <c r="C11" s="155" t="s">
        <v>604</v>
      </c>
      <c r="D11" s="155"/>
      <c r="E11" s="155" t="s">
        <v>615</v>
      </c>
      <c r="F11" s="160" t="s">
        <v>616</v>
      </c>
      <c r="G11" s="155"/>
      <c r="H11" s="155"/>
      <c r="I11" s="155"/>
      <c r="J11" s="155"/>
      <c r="K11" s="160" t="s">
        <v>608</v>
      </c>
      <c r="L11" s="160" t="s">
        <v>608</v>
      </c>
      <c r="M11" s="160" t="s">
        <v>596</v>
      </c>
      <c r="N11" s="155"/>
      <c r="O11" s="155"/>
      <c r="P11" s="155" t="s">
        <v>597</v>
      </c>
      <c r="Q11" s="160" t="s">
        <v>619</v>
      </c>
      <c r="R11" s="160" t="s">
        <v>599</v>
      </c>
      <c r="S11" s="155" t="s">
        <v>483</v>
      </c>
    </row>
    <row r="12" spans="1:19" ht="180">
      <c r="A12" s="155" t="s">
        <v>31</v>
      </c>
      <c r="B12" s="155" t="s">
        <v>592</v>
      </c>
      <c r="C12" s="155" t="s">
        <v>593</v>
      </c>
      <c r="D12" s="155"/>
      <c r="E12" s="155" t="s">
        <v>615</v>
      </c>
      <c r="F12" s="160" t="s">
        <v>616</v>
      </c>
      <c r="G12" s="155"/>
      <c r="H12" s="155"/>
      <c r="I12" s="155"/>
      <c r="J12" s="155"/>
      <c r="K12" s="160" t="s">
        <v>620</v>
      </c>
      <c r="L12" s="160" t="s">
        <v>620</v>
      </c>
      <c r="M12" s="160" t="s">
        <v>621</v>
      </c>
      <c r="N12" s="155"/>
      <c r="O12" s="155"/>
      <c r="P12" s="155" t="s">
        <v>597</v>
      </c>
      <c r="Q12" s="160" t="s">
        <v>622</v>
      </c>
      <c r="R12" s="160" t="s">
        <v>599</v>
      </c>
      <c r="S12" s="155" t="s">
        <v>483</v>
      </c>
    </row>
    <row r="13" spans="1:19" ht="180">
      <c r="A13" s="155" t="s">
        <v>31</v>
      </c>
      <c r="B13" s="155" t="s">
        <v>592</v>
      </c>
      <c r="C13" s="155" t="s">
        <v>593</v>
      </c>
      <c r="D13" s="155"/>
      <c r="E13" s="155" t="s">
        <v>615</v>
      </c>
      <c r="F13" s="160" t="s">
        <v>616</v>
      </c>
      <c r="G13" s="155"/>
      <c r="H13" s="155"/>
      <c r="I13" s="155"/>
      <c r="J13" s="155"/>
      <c r="K13" s="160" t="s">
        <v>623</v>
      </c>
      <c r="L13" s="160" t="s">
        <v>623</v>
      </c>
      <c r="M13" s="160" t="s">
        <v>624</v>
      </c>
      <c r="N13" s="155"/>
      <c r="O13" s="155"/>
      <c r="P13" s="155" t="s">
        <v>597</v>
      </c>
      <c r="Q13" s="160" t="s">
        <v>625</v>
      </c>
      <c r="R13" s="160" t="s">
        <v>599</v>
      </c>
      <c r="S13" s="155" t="s">
        <v>483</v>
      </c>
    </row>
    <row r="14" spans="1:19" ht="180">
      <c r="A14" s="155" t="s">
        <v>31</v>
      </c>
      <c r="B14" s="155" t="s">
        <v>592</v>
      </c>
      <c r="C14" s="155" t="s">
        <v>593</v>
      </c>
      <c r="D14" s="155"/>
      <c r="E14" s="155" t="s">
        <v>615</v>
      </c>
      <c r="F14" s="160" t="s">
        <v>616</v>
      </c>
      <c r="G14" s="155"/>
      <c r="H14" s="155"/>
      <c r="I14" s="155"/>
      <c r="J14" s="155"/>
      <c r="K14" s="160" t="s">
        <v>626</v>
      </c>
      <c r="L14" s="160" t="s">
        <v>626</v>
      </c>
      <c r="M14" s="160" t="s">
        <v>596</v>
      </c>
      <c r="N14" s="155"/>
      <c r="O14" s="155"/>
      <c r="P14" s="155" t="s">
        <v>597</v>
      </c>
      <c r="Q14" s="160" t="s">
        <v>627</v>
      </c>
      <c r="R14" s="160" t="s">
        <v>599</v>
      </c>
      <c r="S14" s="155" t="s">
        <v>483</v>
      </c>
    </row>
    <row r="15" spans="1:19" ht="180">
      <c r="A15" s="155" t="s">
        <v>31</v>
      </c>
      <c r="B15" s="155" t="s">
        <v>592</v>
      </c>
      <c r="C15" s="155" t="s">
        <v>593</v>
      </c>
      <c r="D15" s="155"/>
      <c r="E15" s="155" t="s">
        <v>628</v>
      </c>
      <c r="F15" s="160" t="s">
        <v>629</v>
      </c>
      <c r="G15" s="155"/>
      <c r="H15" s="155"/>
      <c r="I15" s="155"/>
      <c r="J15" s="155"/>
      <c r="K15" s="160" t="s">
        <v>630</v>
      </c>
      <c r="L15" s="160" t="s">
        <v>630</v>
      </c>
      <c r="M15" s="160" t="s">
        <v>631</v>
      </c>
      <c r="N15" s="155"/>
      <c r="O15" s="155"/>
      <c r="P15" s="155" t="s">
        <v>597</v>
      </c>
      <c r="Q15" s="160" t="s">
        <v>632</v>
      </c>
      <c r="R15" s="160" t="s">
        <v>599</v>
      </c>
      <c r="S15" s="155" t="s">
        <v>483</v>
      </c>
    </row>
    <row r="16" spans="1:19" ht="180">
      <c r="A16" s="155" t="s">
        <v>31</v>
      </c>
      <c r="B16" s="155" t="s">
        <v>592</v>
      </c>
      <c r="C16" s="155" t="s">
        <v>610</v>
      </c>
      <c r="D16" s="155"/>
      <c r="E16" s="155" t="s">
        <v>628</v>
      </c>
      <c r="F16" s="160" t="s">
        <v>629</v>
      </c>
      <c r="G16" s="155"/>
      <c r="H16" s="155"/>
      <c r="I16" s="155"/>
      <c r="J16" s="155"/>
      <c r="K16" s="160" t="s">
        <v>237</v>
      </c>
      <c r="L16" s="160" t="s">
        <v>611</v>
      </c>
      <c r="M16" s="160" t="s">
        <v>596</v>
      </c>
      <c r="N16" s="155"/>
      <c r="O16" s="155"/>
      <c r="P16" s="155" t="s">
        <v>597</v>
      </c>
      <c r="Q16" s="160" t="s">
        <v>633</v>
      </c>
      <c r="R16" s="160" t="s">
        <v>599</v>
      </c>
      <c r="S16" s="155" t="s">
        <v>483</v>
      </c>
    </row>
    <row r="17" spans="1:19" ht="180">
      <c r="A17" s="155" t="s">
        <v>31</v>
      </c>
      <c r="B17" s="155" t="s">
        <v>592</v>
      </c>
      <c r="C17" s="155" t="s">
        <v>593</v>
      </c>
      <c r="D17" s="155"/>
      <c r="E17" s="155" t="s">
        <v>628</v>
      </c>
      <c r="F17" s="160" t="s">
        <v>629</v>
      </c>
      <c r="G17" s="155"/>
      <c r="H17" s="155"/>
      <c r="I17" s="155"/>
      <c r="J17" s="155"/>
      <c r="K17" s="160" t="s">
        <v>613</v>
      </c>
      <c r="L17" s="160" t="s">
        <v>613</v>
      </c>
      <c r="M17" s="160" t="s">
        <v>596</v>
      </c>
      <c r="N17" s="155"/>
      <c r="O17" s="155"/>
      <c r="P17" s="155" t="s">
        <v>597</v>
      </c>
      <c r="Q17" s="160" t="s">
        <v>634</v>
      </c>
      <c r="R17" s="160" t="s">
        <v>599</v>
      </c>
      <c r="S17" s="155" t="s">
        <v>483</v>
      </c>
    </row>
    <row r="18" spans="1:19" ht="180">
      <c r="A18" s="155" t="s">
        <v>31</v>
      </c>
      <c r="B18" s="155" t="s">
        <v>592</v>
      </c>
      <c r="C18" s="155" t="s">
        <v>593</v>
      </c>
      <c r="D18" s="155"/>
      <c r="E18" s="155" t="s">
        <v>635</v>
      </c>
      <c r="F18" s="160" t="s">
        <v>636</v>
      </c>
      <c r="G18" s="155"/>
      <c r="H18" s="155"/>
      <c r="I18" s="155"/>
      <c r="J18" s="155"/>
      <c r="K18" s="160" t="s">
        <v>630</v>
      </c>
      <c r="L18" s="160" t="s">
        <v>630</v>
      </c>
      <c r="M18" s="160" t="s">
        <v>631</v>
      </c>
      <c r="N18" s="155"/>
      <c r="O18" s="155"/>
      <c r="P18" s="155" t="s">
        <v>597</v>
      </c>
      <c r="Q18" s="160" t="s">
        <v>637</v>
      </c>
      <c r="R18" s="160" t="s">
        <v>599</v>
      </c>
      <c r="S18" s="155" t="s">
        <v>483</v>
      </c>
    </row>
    <row r="19" spans="1:19" ht="180">
      <c r="A19" s="155" t="s">
        <v>31</v>
      </c>
      <c r="B19" s="155" t="s">
        <v>592</v>
      </c>
      <c r="C19" s="155" t="s">
        <v>593</v>
      </c>
      <c r="D19" s="155"/>
      <c r="E19" s="155" t="s">
        <v>635</v>
      </c>
      <c r="F19" s="160" t="s">
        <v>636</v>
      </c>
      <c r="G19" s="155"/>
      <c r="H19" s="155"/>
      <c r="I19" s="155"/>
      <c r="J19" s="155"/>
      <c r="K19" s="160" t="s">
        <v>237</v>
      </c>
      <c r="L19" s="160" t="s">
        <v>237</v>
      </c>
      <c r="M19" s="160" t="s">
        <v>596</v>
      </c>
      <c r="N19" s="155"/>
      <c r="O19" s="155"/>
      <c r="P19" s="155" t="s">
        <v>597</v>
      </c>
      <c r="Q19" s="160" t="s">
        <v>638</v>
      </c>
      <c r="R19" s="160" t="s">
        <v>599</v>
      </c>
      <c r="S19" s="155" t="s">
        <v>483</v>
      </c>
    </row>
  </sheetData>
  <dataValidations count="1">
    <dataValidation type="list" allowBlank="1" showInputMessage="1" showErrorMessage="1" sqref="A4:A19" xr:uid="{319DD142-AB3C-4E1C-9824-824758449ABB}">
      <formula1>Stages_DV</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7380-E537-47A0-A3F1-CD5ADF971A01}">
  <dimension ref="A1:M6"/>
  <sheetViews>
    <sheetView workbookViewId="0"/>
  </sheetViews>
  <sheetFormatPr defaultColWidth="9.21875" defaultRowHeight="14.25"/>
  <cols>
    <col min="1" max="1" width="44.88671875" style="3" customWidth="1"/>
    <col min="2" max="3" width="31.88671875" style="3" customWidth="1"/>
    <col min="4" max="4" width="53.33203125" style="3" customWidth="1"/>
    <col min="5" max="6" width="53.44140625" style="3" customWidth="1"/>
    <col min="7" max="7" width="44.6640625" style="3" customWidth="1"/>
    <col min="8" max="8" width="38.44140625" style="3" customWidth="1"/>
    <col min="9" max="9" width="48.88671875" style="3" customWidth="1"/>
    <col min="10" max="10" width="30.88671875" style="3" customWidth="1"/>
    <col min="11" max="11" width="34.33203125" style="3" customWidth="1"/>
    <col min="12" max="12" width="16.33203125" style="3" customWidth="1"/>
    <col min="13" max="13" width="45.6640625" style="3" customWidth="1"/>
    <col min="14" max="16384" width="9.21875" style="3"/>
  </cols>
  <sheetData>
    <row r="1" spans="1:13" ht="23.25">
      <c r="A1" s="2" t="s">
        <v>639</v>
      </c>
    </row>
    <row r="2" spans="1:13" ht="15" thickBot="1">
      <c r="A2" s="4"/>
    </row>
    <row r="3" spans="1:13" ht="44.25" customHeight="1" thickBot="1">
      <c r="A3" s="188"/>
      <c r="B3" s="189"/>
      <c r="C3" s="189"/>
      <c r="D3" s="189"/>
      <c r="E3" s="189"/>
      <c r="F3" s="189"/>
      <c r="G3" s="189"/>
      <c r="H3" s="190"/>
    </row>
    <row r="5" spans="1:13" s="6" customFormat="1" ht="15" thickBot="1">
      <c r="A5" s="5" t="s">
        <v>104</v>
      </c>
      <c r="B5" s="5" t="s">
        <v>22</v>
      </c>
      <c r="C5" s="5" t="s">
        <v>640</v>
      </c>
      <c r="D5" s="5" t="s">
        <v>641</v>
      </c>
      <c r="E5" s="5" t="s">
        <v>642</v>
      </c>
      <c r="F5" s="5" t="s">
        <v>643</v>
      </c>
      <c r="G5" s="5" t="s">
        <v>644</v>
      </c>
      <c r="H5" s="5"/>
      <c r="I5" s="5"/>
      <c r="J5" s="5"/>
      <c r="K5" s="5"/>
      <c r="L5" s="5"/>
      <c r="M5" s="5"/>
    </row>
    <row r="6" spans="1:13" ht="15" thickTop="1"/>
  </sheetData>
  <mergeCells count="1">
    <mergeCell ref="A3:H3"/>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errorStyle="warning" allowBlank="1" showInputMessage="1" showErrorMessage="1" error="You're entering a new stakeholder type. Before continuing please confirm the stakeholder you're entering is not already in the list. _x000a__x000a_Would you like to continue to use this stakeholder?" xr:uid="{3A5CB36B-5816-434C-8494-5E221A8FD613}">
          <x14:formula1>
            <xm:f>'Reference data'!$A$2:$A$12</xm:f>
          </x14:formula1>
          <xm:sqref>C6:C65</xm:sqref>
        </x14:dataValidation>
        <x14:dataValidation type="list" allowBlank="1" showInputMessage="1" showErrorMessage="1" xr:uid="{B195C06C-616E-40A3-98A0-DC1D34F44B6F}">
          <x14:formula1>
            <xm:f>'Reference data'!$C$3:$C$5</xm:f>
          </x14:formula1>
          <xm:sqref>H6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1BE6-6434-40BE-A7A1-AC0D55B9A53B}">
  <sheetPr>
    <tabColor theme="0"/>
  </sheetPr>
  <dimension ref="A1:H20"/>
  <sheetViews>
    <sheetView zoomScale="115" zoomScaleNormal="115" workbookViewId="0">
      <selection activeCell="D2" sqref="D2:D11"/>
    </sheetView>
  </sheetViews>
  <sheetFormatPr defaultRowHeight="15"/>
  <cols>
    <col min="1" max="7" width="30.6640625" style="24" customWidth="1"/>
    <col min="8" max="8" width="43.21875" customWidth="1"/>
  </cols>
  <sheetData>
    <row r="1" spans="1:8" s="1" customFormat="1" ht="30">
      <c r="A1" s="10" t="s">
        <v>24</v>
      </c>
      <c r="B1" s="11" t="s">
        <v>108</v>
      </c>
      <c r="C1" s="12" t="s">
        <v>645</v>
      </c>
      <c r="D1" s="13" t="s">
        <v>646</v>
      </c>
      <c r="E1" s="14" t="s">
        <v>647</v>
      </c>
      <c r="F1" s="15" t="s">
        <v>648</v>
      </c>
      <c r="G1" s="16" t="s">
        <v>649</v>
      </c>
      <c r="H1" s="34" t="s">
        <v>650</v>
      </c>
    </row>
    <row r="2" spans="1:8" s="1" customFormat="1">
      <c r="A2" s="17" t="s">
        <v>651</v>
      </c>
      <c r="B2" s="23" t="s">
        <v>652</v>
      </c>
      <c r="C2" s="18" t="s">
        <v>653</v>
      </c>
      <c r="D2" s="19" t="s">
        <v>654</v>
      </c>
      <c r="E2" s="20" t="s">
        <v>655</v>
      </c>
      <c r="F2" s="21" t="s">
        <v>656</v>
      </c>
      <c r="G2" s="22" t="s">
        <v>115</v>
      </c>
      <c r="H2" s="35" t="s">
        <v>44</v>
      </c>
    </row>
    <row r="3" spans="1:8">
      <c r="A3" s="17" t="s">
        <v>657</v>
      </c>
      <c r="B3" s="23" t="s">
        <v>658</v>
      </c>
      <c r="C3" s="18" t="s">
        <v>659</v>
      </c>
      <c r="D3" s="19" t="s">
        <v>31</v>
      </c>
      <c r="E3" s="20" t="s">
        <v>660</v>
      </c>
      <c r="F3" s="21" t="s">
        <v>661</v>
      </c>
      <c r="G3" s="24" t="s">
        <v>662</v>
      </c>
      <c r="H3" s="35" t="s">
        <v>38</v>
      </c>
    </row>
    <row r="4" spans="1:8">
      <c r="A4" s="17" t="s">
        <v>663</v>
      </c>
      <c r="B4" s="25" t="s">
        <v>664</v>
      </c>
      <c r="C4" s="24" t="s">
        <v>665</v>
      </c>
      <c r="D4" s="19" t="s">
        <v>666</v>
      </c>
      <c r="E4" s="20" t="s">
        <v>667</v>
      </c>
      <c r="F4" s="24" t="s">
        <v>668</v>
      </c>
      <c r="H4" s="24" t="s">
        <v>669</v>
      </c>
    </row>
    <row r="5" spans="1:8">
      <c r="A5" s="17" t="s">
        <v>670</v>
      </c>
      <c r="B5" s="23" t="s">
        <v>671</v>
      </c>
      <c r="C5" s="24" t="s">
        <v>672</v>
      </c>
      <c r="D5" s="19" t="s">
        <v>673</v>
      </c>
      <c r="E5" s="20" t="s">
        <v>674</v>
      </c>
      <c r="F5" s="24" t="s">
        <v>675</v>
      </c>
      <c r="H5" s="24"/>
    </row>
    <row r="6" spans="1:8">
      <c r="A6" s="17" t="s">
        <v>676</v>
      </c>
      <c r="B6" s="23" t="s">
        <v>677</v>
      </c>
      <c r="D6" s="19" t="s">
        <v>678</v>
      </c>
      <c r="E6" s="20" t="s">
        <v>679</v>
      </c>
      <c r="H6" s="35"/>
    </row>
    <row r="7" spans="1:8" ht="25.5">
      <c r="A7" s="17" t="s">
        <v>680</v>
      </c>
      <c r="B7" s="23" t="s">
        <v>681</v>
      </c>
      <c r="D7" s="19" t="s">
        <v>682</v>
      </c>
      <c r="E7" s="20" t="s">
        <v>683</v>
      </c>
      <c r="H7" s="35"/>
    </row>
    <row r="8" spans="1:8">
      <c r="A8" s="17" t="s">
        <v>684</v>
      </c>
      <c r="B8" s="23" t="s">
        <v>685</v>
      </c>
      <c r="D8" s="19" t="s">
        <v>686</v>
      </c>
      <c r="E8" s="20" t="s">
        <v>687</v>
      </c>
      <c r="H8" s="35"/>
    </row>
    <row r="9" spans="1:8" ht="30">
      <c r="A9" s="17" t="s">
        <v>688</v>
      </c>
      <c r="B9" s="23" t="s">
        <v>689</v>
      </c>
      <c r="D9" s="19" t="s">
        <v>690</v>
      </c>
      <c r="E9" s="20" t="s">
        <v>691</v>
      </c>
      <c r="H9" s="24"/>
    </row>
    <row r="10" spans="1:8">
      <c r="A10" s="26" t="s">
        <v>692</v>
      </c>
      <c r="B10" s="23" t="s">
        <v>6</v>
      </c>
      <c r="D10" s="19" t="s">
        <v>693</v>
      </c>
      <c r="E10" s="20" t="s">
        <v>694</v>
      </c>
      <c r="H10" s="35"/>
    </row>
    <row r="11" spans="1:8">
      <c r="A11" s="27"/>
      <c r="B11" s="28"/>
      <c r="D11" s="29" t="s">
        <v>695</v>
      </c>
      <c r="E11" s="20" t="s">
        <v>696</v>
      </c>
      <c r="H11" s="24"/>
    </row>
    <row r="12" spans="1:8">
      <c r="A12" s="30"/>
      <c r="E12" s="31" t="s">
        <v>697</v>
      </c>
    </row>
    <row r="19" spans="1:1" ht="31.5">
      <c r="A19" s="32" t="s">
        <v>698</v>
      </c>
    </row>
    <row r="20" spans="1:1" ht="120">
      <c r="A20" s="33" t="s">
        <v>699</v>
      </c>
    </row>
  </sheetData>
  <sortState xmlns:xlrd2="http://schemas.microsoft.com/office/spreadsheetml/2017/richdata2" ref="E2:E10">
    <sortCondition ref="E1:E10"/>
  </sortState>
  <hyperlinks>
    <hyperlink ref="A20" r:id="rId1" location=":~:text=Then%2C%20you%20can%20protect%20the,cells%20while%20still%20allowing%20filtering." xr:uid="{77CC95F6-6C80-424B-BB79-9F822330EA05}"/>
  </hyperlinks>
  <pageMargins left="0.7" right="0.7" top="0.75" bottom="0.75" header="0.3" footer="0.3"/>
  <pageSetup paperSize="9"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DF759-36E8-40CF-BE18-A046A26EB1F8}">
  <sheetPr>
    <tabColor theme="0"/>
  </sheetPr>
  <dimension ref="S43:S47"/>
  <sheetViews>
    <sheetView workbookViewId="0">
      <selection activeCell="S26" sqref="S26"/>
    </sheetView>
  </sheetViews>
  <sheetFormatPr defaultColWidth="9.21875" defaultRowHeight="15"/>
  <cols>
    <col min="1" max="1" width="19.5546875" style="9" customWidth="1"/>
    <col min="2" max="16384" width="9.21875" style="9"/>
  </cols>
  <sheetData>
    <row r="43" spans="19:19">
      <c r="S43" s="52"/>
    </row>
    <row r="45" spans="19:19">
      <c r="S45" s="52"/>
    </row>
    <row r="47" spans="19:19">
      <c r="S47" s="52"/>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7997D-83B2-45C7-B787-E6525ABA14E4}">
  <dimension ref="A1"/>
  <sheetViews>
    <sheetView workbookViewId="0">
      <selection activeCell="K40" sqref="K40"/>
    </sheetView>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DF3A-2B80-4A2B-B5CA-3F0066532DEF}">
  <sheetPr>
    <tabColor theme="0"/>
  </sheetPr>
  <dimension ref="A1:P119"/>
  <sheetViews>
    <sheetView workbookViewId="0">
      <selection activeCell="B3" sqref="B3"/>
    </sheetView>
  </sheetViews>
  <sheetFormatPr defaultRowHeight="15"/>
  <cols>
    <col min="1" max="1" width="24.77734375" bestFit="1" customWidth="1"/>
    <col min="2" max="2" width="79.6640625" bestFit="1" customWidth="1"/>
    <col min="3" max="3" width="17.44140625" bestFit="1" customWidth="1"/>
    <col min="4" max="4" width="13" bestFit="1" customWidth="1"/>
    <col min="5" max="5" width="13.77734375" bestFit="1" customWidth="1"/>
    <col min="6" max="7" width="8.109375" bestFit="1" customWidth="1"/>
    <col min="8" max="8" width="10.88671875" bestFit="1" customWidth="1"/>
    <col min="9" max="9" width="12.21875" bestFit="1" customWidth="1"/>
    <col min="10" max="10" width="12.88671875" bestFit="1" customWidth="1"/>
    <col min="11" max="11" width="10.77734375" bestFit="1" customWidth="1"/>
    <col min="12" max="12" width="19.21875" bestFit="1" customWidth="1"/>
    <col min="13" max="14" width="12.77734375" bestFit="1" customWidth="1"/>
    <col min="15" max="15" width="11.88671875" bestFit="1" customWidth="1"/>
    <col min="16" max="16" width="12.21875" bestFit="1" customWidth="1"/>
    <col min="17" max="17" width="10.77734375" customWidth="1"/>
    <col min="18" max="18" width="17.33203125" bestFit="1" customWidth="1"/>
    <col min="19" max="20" width="11.77734375" bestFit="1" customWidth="1"/>
    <col min="21" max="21" width="10.88671875" bestFit="1" customWidth="1"/>
  </cols>
  <sheetData>
    <row r="1" spans="1:16">
      <c r="A1" t="s">
        <v>103</v>
      </c>
      <c r="B1" t="s">
        <v>104</v>
      </c>
      <c r="C1" t="s">
        <v>106</v>
      </c>
      <c r="D1" t="s">
        <v>108</v>
      </c>
      <c r="E1" t="s">
        <v>150</v>
      </c>
      <c r="F1" t="s">
        <v>151</v>
      </c>
      <c r="G1" t="s">
        <v>152</v>
      </c>
      <c r="H1" t="s">
        <v>153</v>
      </c>
      <c r="I1" t="s">
        <v>154</v>
      </c>
      <c r="J1" t="s">
        <v>155</v>
      </c>
      <c r="K1" t="s">
        <v>156</v>
      </c>
      <c r="L1" t="s">
        <v>157</v>
      </c>
      <c r="M1" t="s">
        <v>700</v>
      </c>
      <c r="N1" t="s">
        <v>701</v>
      </c>
      <c r="O1" t="s">
        <v>702</v>
      </c>
      <c r="P1" t="s">
        <v>703</v>
      </c>
    </row>
    <row r="2" spans="1:16">
      <c r="A2" t="s">
        <v>158</v>
      </c>
      <c r="B2" t="s">
        <v>159</v>
      </c>
      <c r="C2" t="s">
        <v>18</v>
      </c>
      <c r="D2" t="s">
        <v>13</v>
      </c>
      <c r="E2" t="s">
        <v>161</v>
      </c>
      <c r="F2" t="s">
        <v>38</v>
      </c>
      <c r="G2" t="s">
        <v>38</v>
      </c>
      <c r="J2">
        <v>1</v>
      </c>
      <c r="M2">
        <v>0</v>
      </c>
      <c r="N2">
        <v>0</v>
      </c>
      <c r="P2">
        <v>1</v>
      </c>
    </row>
    <row r="3" spans="1:16">
      <c r="A3" t="s">
        <v>162</v>
      </c>
      <c r="B3" t="s">
        <v>163</v>
      </c>
      <c r="C3" t="s">
        <v>18</v>
      </c>
      <c r="D3" t="s">
        <v>9</v>
      </c>
      <c r="E3" t="s">
        <v>161</v>
      </c>
      <c r="F3" t="s">
        <v>38</v>
      </c>
      <c r="G3" t="s">
        <v>38</v>
      </c>
      <c r="J3">
        <v>1</v>
      </c>
      <c r="M3">
        <v>0</v>
      </c>
      <c r="N3">
        <v>0</v>
      </c>
      <c r="P3">
        <v>2</v>
      </c>
    </row>
    <row r="4" spans="1:16">
      <c r="A4" t="s">
        <v>165</v>
      </c>
      <c r="B4" t="s">
        <v>166</v>
      </c>
      <c r="C4" t="s">
        <v>168</v>
      </c>
      <c r="D4" t="s">
        <v>9</v>
      </c>
      <c r="E4" t="s">
        <v>161</v>
      </c>
      <c r="F4" t="s">
        <v>38</v>
      </c>
      <c r="G4" t="s">
        <v>38</v>
      </c>
      <c r="J4">
        <v>1</v>
      </c>
      <c r="M4">
        <v>0</v>
      </c>
      <c r="N4">
        <v>0</v>
      </c>
      <c r="P4">
        <v>3</v>
      </c>
    </row>
    <row r="5" spans="1:16">
      <c r="A5" t="s">
        <v>169</v>
      </c>
      <c r="B5" t="s">
        <v>170</v>
      </c>
      <c r="C5" t="s">
        <v>17</v>
      </c>
      <c r="D5" t="s">
        <v>7</v>
      </c>
      <c r="E5" t="s">
        <v>161</v>
      </c>
      <c r="F5" t="s">
        <v>38</v>
      </c>
      <c r="G5" t="s">
        <v>38</v>
      </c>
      <c r="I5">
        <v>1</v>
      </c>
      <c r="M5">
        <v>0</v>
      </c>
      <c r="N5">
        <v>0</v>
      </c>
      <c r="P5">
        <v>4</v>
      </c>
    </row>
    <row r="6" spans="1:16">
      <c r="A6" t="s">
        <v>172</v>
      </c>
      <c r="B6" t="s">
        <v>173</v>
      </c>
      <c r="C6" t="s">
        <v>17</v>
      </c>
      <c r="D6" t="s">
        <v>13</v>
      </c>
      <c r="E6" t="s">
        <v>161</v>
      </c>
      <c r="F6" t="s">
        <v>38</v>
      </c>
      <c r="G6" t="s">
        <v>38</v>
      </c>
      <c r="I6">
        <v>1</v>
      </c>
      <c r="M6">
        <v>0</v>
      </c>
      <c r="N6">
        <v>0</v>
      </c>
      <c r="P6">
        <v>5</v>
      </c>
    </row>
    <row r="7" spans="1:16">
      <c r="A7" t="s">
        <v>175</v>
      </c>
      <c r="B7" t="s">
        <v>176</v>
      </c>
      <c r="C7" t="s">
        <v>18</v>
      </c>
      <c r="D7" t="s">
        <v>13</v>
      </c>
      <c r="E7" t="s">
        <v>161</v>
      </c>
      <c r="F7" t="s">
        <v>38</v>
      </c>
      <c r="G7" t="s">
        <v>38</v>
      </c>
      <c r="J7">
        <v>1</v>
      </c>
      <c r="M7">
        <v>0</v>
      </c>
      <c r="N7">
        <v>0</v>
      </c>
      <c r="P7">
        <v>6</v>
      </c>
    </row>
    <row r="8" spans="1:16">
      <c r="A8" t="s">
        <v>178</v>
      </c>
      <c r="B8" t="s">
        <v>117</v>
      </c>
      <c r="C8" t="s">
        <v>15</v>
      </c>
      <c r="D8" t="s">
        <v>6</v>
      </c>
      <c r="E8" t="s">
        <v>161</v>
      </c>
      <c r="F8" t="s">
        <v>38</v>
      </c>
      <c r="G8" t="s">
        <v>38</v>
      </c>
      <c r="H8">
        <v>4</v>
      </c>
      <c r="I8">
        <v>4</v>
      </c>
      <c r="J8">
        <v>12</v>
      </c>
      <c r="K8">
        <v>4</v>
      </c>
      <c r="M8">
        <v>0</v>
      </c>
      <c r="N8">
        <v>0</v>
      </c>
      <c r="O8">
        <v>16</v>
      </c>
      <c r="P8">
        <v>7</v>
      </c>
    </row>
    <row r="9" spans="1:16">
      <c r="A9" t="s">
        <v>180</v>
      </c>
      <c r="B9" t="s">
        <v>181</v>
      </c>
      <c r="C9" t="s">
        <v>18</v>
      </c>
      <c r="D9" t="s">
        <v>9</v>
      </c>
      <c r="E9" t="s">
        <v>161</v>
      </c>
      <c r="F9" t="s">
        <v>38</v>
      </c>
      <c r="G9" t="s">
        <v>38</v>
      </c>
      <c r="J9">
        <v>1</v>
      </c>
      <c r="M9">
        <v>0</v>
      </c>
      <c r="N9">
        <v>0</v>
      </c>
      <c r="P9">
        <v>8</v>
      </c>
    </row>
    <row r="10" spans="1:16">
      <c r="A10" t="s">
        <v>183</v>
      </c>
      <c r="B10" t="s">
        <v>184</v>
      </c>
      <c r="C10" t="s">
        <v>18</v>
      </c>
      <c r="D10" t="s">
        <v>9</v>
      </c>
      <c r="E10" t="s">
        <v>161</v>
      </c>
      <c r="F10" t="s">
        <v>38</v>
      </c>
      <c r="G10" t="s">
        <v>38</v>
      </c>
      <c r="J10">
        <v>1</v>
      </c>
      <c r="M10">
        <v>0</v>
      </c>
      <c r="N10">
        <v>0</v>
      </c>
      <c r="P10">
        <v>9</v>
      </c>
    </row>
    <row r="11" spans="1:16">
      <c r="A11" t="s">
        <v>186</v>
      </c>
      <c r="B11" t="s">
        <v>187</v>
      </c>
      <c r="C11" t="s">
        <v>17</v>
      </c>
      <c r="D11" t="s">
        <v>9</v>
      </c>
      <c r="E11" t="s">
        <v>161</v>
      </c>
      <c r="F11" t="s">
        <v>38</v>
      </c>
      <c r="G11" t="s">
        <v>38</v>
      </c>
      <c r="I11">
        <v>1</v>
      </c>
      <c r="M11">
        <v>0</v>
      </c>
      <c r="N11">
        <v>0</v>
      </c>
      <c r="P11">
        <v>10</v>
      </c>
    </row>
    <row r="12" spans="1:16">
      <c r="A12" t="s">
        <v>186</v>
      </c>
      <c r="B12" t="s">
        <v>187</v>
      </c>
      <c r="C12" t="s">
        <v>17</v>
      </c>
      <c r="D12" t="s">
        <v>12</v>
      </c>
      <c r="E12" t="s">
        <v>161</v>
      </c>
      <c r="F12" t="s">
        <v>38</v>
      </c>
      <c r="G12" t="s">
        <v>38</v>
      </c>
      <c r="I12">
        <v>1</v>
      </c>
      <c r="M12">
        <v>0</v>
      </c>
      <c r="N12">
        <v>0</v>
      </c>
      <c r="P12">
        <v>10</v>
      </c>
    </row>
    <row r="13" spans="1:16">
      <c r="A13" t="s">
        <v>189</v>
      </c>
      <c r="B13" t="s">
        <v>190</v>
      </c>
      <c r="C13" t="s">
        <v>168</v>
      </c>
      <c r="D13" t="s">
        <v>9</v>
      </c>
      <c r="E13" t="s">
        <v>161</v>
      </c>
      <c r="F13" t="s">
        <v>38</v>
      </c>
      <c r="G13" t="s">
        <v>38</v>
      </c>
      <c r="J13">
        <v>1</v>
      </c>
      <c r="M13">
        <v>0</v>
      </c>
      <c r="N13">
        <v>0</v>
      </c>
      <c r="P13">
        <v>11</v>
      </c>
    </row>
    <row r="14" spans="1:16">
      <c r="A14" t="s">
        <v>192</v>
      </c>
      <c r="B14" t="s">
        <v>181</v>
      </c>
      <c r="C14" t="s">
        <v>18</v>
      </c>
      <c r="D14" t="s">
        <v>9</v>
      </c>
      <c r="E14" t="s">
        <v>161</v>
      </c>
      <c r="F14" t="s">
        <v>38</v>
      </c>
      <c r="G14" t="s">
        <v>38</v>
      </c>
      <c r="J14">
        <v>1</v>
      </c>
      <c r="M14">
        <v>0</v>
      </c>
      <c r="N14">
        <v>0</v>
      </c>
      <c r="P14">
        <v>12</v>
      </c>
    </row>
    <row r="15" spans="1:16">
      <c r="A15" t="s">
        <v>193</v>
      </c>
      <c r="B15" t="s">
        <v>194</v>
      </c>
      <c r="C15" t="s">
        <v>17</v>
      </c>
      <c r="D15" t="s">
        <v>12</v>
      </c>
      <c r="E15" t="s">
        <v>161</v>
      </c>
      <c r="F15" t="s">
        <v>38</v>
      </c>
      <c r="G15" t="s">
        <v>38</v>
      </c>
      <c r="I15">
        <v>1</v>
      </c>
      <c r="M15">
        <v>0</v>
      </c>
      <c r="N15">
        <v>0</v>
      </c>
      <c r="P15">
        <v>13</v>
      </c>
    </row>
    <row r="16" spans="1:16">
      <c r="A16" t="s">
        <v>195</v>
      </c>
      <c r="B16" t="s">
        <v>196</v>
      </c>
      <c r="C16" t="s">
        <v>19</v>
      </c>
      <c r="D16" t="s">
        <v>11</v>
      </c>
      <c r="E16" t="s">
        <v>161</v>
      </c>
      <c r="F16" t="s">
        <v>38</v>
      </c>
      <c r="G16" t="s">
        <v>38</v>
      </c>
      <c r="J16">
        <v>1</v>
      </c>
      <c r="M16">
        <v>0</v>
      </c>
      <c r="N16">
        <v>0</v>
      </c>
      <c r="P16">
        <v>14</v>
      </c>
    </row>
    <row r="17" spans="1:16">
      <c r="A17" t="s">
        <v>198</v>
      </c>
      <c r="B17" t="s">
        <v>199</v>
      </c>
      <c r="C17" t="s">
        <v>168</v>
      </c>
      <c r="D17" t="s">
        <v>9</v>
      </c>
      <c r="E17" t="s">
        <v>161</v>
      </c>
      <c r="F17" t="s">
        <v>38</v>
      </c>
      <c r="G17" t="s">
        <v>38</v>
      </c>
      <c r="J17">
        <v>1</v>
      </c>
      <c r="M17">
        <v>0</v>
      </c>
      <c r="N17">
        <v>0</v>
      </c>
      <c r="P17">
        <v>15</v>
      </c>
    </row>
    <row r="18" spans="1:16">
      <c r="A18" t="s">
        <v>140</v>
      </c>
      <c r="B18" t="s">
        <v>141</v>
      </c>
      <c r="C18" t="s">
        <v>20</v>
      </c>
      <c r="D18" t="s">
        <v>13</v>
      </c>
      <c r="E18" t="s">
        <v>161</v>
      </c>
      <c r="F18" t="s">
        <v>38</v>
      </c>
      <c r="G18" t="s">
        <v>38</v>
      </c>
      <c r="H18">
        <v>3</v>
      </c>
      <c r="J18">
        <v>3</v>
      </c>
      <c r="K18">
        <v>2</v>
      </c>
      <c r="M18">
        <v>0</v>
      </c>
      <c r="N18">
        <v>0</v>
      </c>
      <c r="O18">
        <v>5</v>
      </c>
      <c r="P18">
        <v>16</v>
      </c>
    </row>
    <row r="19" spans="1:16">
      <c r="A19" t="s">
        <v>202</v>
      </c>
      <c r="B19" t="s">
        <v>203</v>
      </c>
      <c r="C19" t="s">
        <v>18</v>
      </c>
      <c r="D19" t="s">
        <v>12</v>
      </c>
      <c r="E19" t="s">
        <v>161</v>
      </c>
      <c r="F19" t="s">
        <v>38</v>
      </c>
      <c r="G19" t="s">
        <v>38</v>
      </c>
      <c r="I19">
        <v>1</v>
      </c>
      <c r="J19">
        <v>1</v>
      </c>
      <c r="M19">
        <v>0</v>
      </c>
      <c r="N19">
        <v>0</v>
      </c>
      <c r="P19">
        <v>17</v>
      </c>
    </row>
    <row r="20" spans="1:16">
      <c r="A20" t="s">
        <v>119</v>
      </c>
      <c r="B20" t="s">
        <v>120</v>
      </c>
      <c r="C20" t="s">
        <v>14</v>
      </c>
      <c r="D20" t="s">
        <v>12</v>
      </c>
      <c r="E20" t="s">
        <v>161</v>
      </c>
      <c r="F20" t="s">
        <v>38</v>
      </c>
      <c r="G20" t="s">
        <v>38</v>
      </c>
      <c r="H20">
        <v>4</v>
      </c>
      <c r="J20">
        <v>1</v>
      </c>
      <c r="K20">
        <v>2</v>
      </c>
      <c r="M20">
        <v>0</v>
      </c>
      <c r="N20">
        <v>0</v>
      </c>
      <c r="O20">
        <v>3</v>
      </c>
      <c r="P20">
        <v>18</v>
      </c>
    </row>
    <row r="21" spans="1:16">
      <c r="A21" t="s">
        <v>206</v>
      </c>
      <c r="B21" t="s">
        <v>207</v>
      </c>
      <c r="C21" t="s">
        <v>17</v>
      </c>
      <c r="D21" t="s">
        <v>6</v>
      </c>
      <c r="E21" t="s">
        <v>161</v>
      </c>
      <c r="F21" t="s">
        <v>38</v>
      </c>
      <c r="G21" t="s">
        <v>38</v>
      </c>
      <c r="I21">
        <v>1</v>
      </c>
      <c r="M21">
        <v>0</v>
      </c>
      <c r="N21">
        <v>0</v>
      </c>
      <c r="P21">
        <v>19</v>
      </c>
    </row>
    <row r="22" spans="1:16">
      <c r="A22" t="s">
        <v>208</v>
      </c>
      <c r="B22" t="s">
        <v>209</v>
      </c>
      <c r="C22" t="s">
        <v>210</v>
      </c>
      <c r="D22" t="s">
        <v>7</v>
      </c>
      <c r="E22" t="s">
        <v>161</v>
      </c>
      <c r="F22" t="s">
        <v>38</v>
      </c>
      <c r="G22" t="s">
        <v>38</v>
      </c>
      <c r="J22">
        <v>2</v>
      </c>
      <c r="M22">
        <v>0</v>
      </c>
      <c r="N22">
        <v>0</v>
      </c>
      <c r="P22">
        <v>20</v>
      </c>
    </row>
    <row r="23" spans="1:16">
      <c r="A23" t="s">
        <v>211</v>
      </c>
      <c r="B23" t="s">
        <v>212</v>
      </c>
      <c r="C23" t="s">
        <v>17</v>
      </c>
      <c r="D23" t="s">
        <v>12</v>
      </c>
      <c r="E23" t="s">
        <v>161</v>
      </c>
      <c r="F23" t="s">
        <v>38</v>
      </c>
      <c r="G23" t="s">
        <v>38</v>
      </c>
      <c r="I23">
        <v>1</v>
      </c>
      <c r="M23">
        <v>0</v>
      </c>
      <c r="N23">
        <v>0</v>
      </c>
      <c r="P23">
        <v>21</v>
      </c>
    </row>
    <row r="24" spans="1:16">
      <c r="A24" t="s">
        <v>214</v>
      </c>
      <c r="B24" t="s">
        <v>215</v>
      </c>
      <c r="C24" t="s">
        <v>17</v>
      </c>
      <c r="D24" t="s">
        <v>9</v>
      </c>
      <c r="E24" t="s">
        <v>161</v>
      </c>
      <c r="F24" t="s">
        <v>38</v>
      </c>
      <c r="G24" t="s">
        <v>38</v>
      </c>
      <c r="I24">
        <v>1</v>
      </c>
      <c r="M24">
        <v>0</v>
      </c>
      <c r="N24">
        <v>0</v>
      </c>
      <c r="P24">
        <v>22</v>
      </c>
    </row>
    <row r="25" spans="1:16">
      <c r="A25" t="s">
        <v>217</v>
      </c>
      <c r="B25" t="s">
        <v>218</v>
      </c>
      <c r="C25" t="s">
        <v>18</v>
      </c>
      <c r="D25" t="s">
        <v>12</v>
      </c>
      <c r="E25" t="s">
        <v>161</v>
      </c>
      <c r="F25" t="s">
        <v>38</v>
      </c>
      <c r="G25" t="s">
        <v>38</v>
      </c>
      <c r="I25">
        <v>1</v>
      </c>
      <c r="M25">
        <v>0</v>
      </c>
      <c r="N25">
        <v>0</v>
      </c>
      <c r="P25">
        <v>23</v>
      </c>
    </row>
    <row r="26" spans="1:16">
      <c r="A26" t="s">
        <v>220</v>
      </c>
      <c r="B26" t="s">
        <v>221</v>
      </c>
      <c r="C26" t="s">
        <v>18</v>
      </c>
      <c r="D26" t="s">
        <v>9</v>
      </c>
      <c r="E26" t="s">
        <v>161</v>
      </c>
      <c r="F26" t="s">
        <v>38</v>
      </c>
      <c r="G26" t="s">
        <v>38</v>
      </c>
      <c r="J26">
        <v>1</v>
      </c>
      <c r="M26">
        <v>0</v>
      </c>
      <c r="N26">
        <v>0</v>
      </c>
      <c r="P26">
        <v>24</v>
      </c>
    </row>
    <row r="27" spans="1:16">
      <c r="A27" t="s">
        <v>222</v>
      </c>
      <c r="B27" t="s">
        <v>223</v>
      </c>
      <c r="C27" t="s">
        <v>15</v>
      </c>
      <c r="D27" t="s">
        <v>12</v>
      </c>
      <c r="E27" t="s">
        <v>161</v>
      </c>
      <c r="F27" t="s">
        <v>38</v>
      </c>
      <c r="G27" t="s">
        <v>38</v>
      </c>
      <c r="I27">
        <v>1</v>
      </c>
      <c r="M27">
        <v>0</v>
      </c>
      <c r="N27">
        <v>0</v>
      </c>
      <c r="P27">
        <v>25</v>
      </c>
    </row>
    <row r="28" spans="1:16">
      <c r="A28" t="s">
        <v>225</v>
      </c>
      <c r="B28" t="s">
        <v>226</v>
      </c>
      <c r="C28" t="s">
        <v>17</v>
      </c>
      <c r="D28" t="s">
        <v>9</v>
      </c>
      <c r="E28" t="s">
        <v>161</v>
      </c>
      <c r="F28" t="s">
        <v>38</v>
      </c>
      <c r="G28" t="s">
        <v>38</v>
      </c>
      <c r="I28">
        <v>1</v>
      </c>
      <c r="M28">
        <v>0</v>
      </c>
      <c r="N28">
        <v>0</v>
      </c>
      <c r="P28">
        <v>26</v>
      </c>
    </row>
    <row r="29" spans="1:16">
      <c r="A29" t="s">
        <v>228</v>
      </c>
      <c r="B29" t="s">
        <v>229</v>
      </c>
      <c r="C29" t="s">
        <v>231</v>
      </c>
      <c r="D29" t="s">
        <v>11</v>
      </c>
      <c r="E29" t="s">
        <v>161</v>
      </c>
      <c r="F29" t="s">
        <v>38</v>
      </c>
      <c r="G29" t="s">
        <v>38</v>
      </c>
      <c r="I29">
        <v>1</v>
      </c>
      <c r="M29">
        <v>0</v>
      </c>
      <c r="N29">
        <v>0</v>
      </c>
      <c r="P29">
        <v>27</v>
      </c>
    </row>
    <row r="30" spans="1:16">
      <c r="A30" t="s">
        <v>228</v>
      </c>
      <c r="B30" t="s">
        <v>229</v>
      </c>
      <c r="C30" t="s">
        <v>231</v>
      </c>
      <c r="D30" t="s">
        <v>12</v>
      </c>
      <c r="E30" t="s">
        <v>161</v>
      </c>
      <c r="F30" t="s">
        <v>38</v>
      </c>
      <c r="G30" t="s">
        <v>38</v>
      </c>
      <c r="I30">
        <v>1</v>
      </c>
      <c r="M30">
        <v>0</v>
      </c>
      <c r="N30">
        <v>0</v>
      </c>
      <c r="P30">
        <v>27</v>
      </c>
    </row>
    <row r="31" spans="1:16">
      <c r="A31" t="s">
        <v>233</v>
      </c>
      <c r="B31" t="s">
        <v>234</v>
      </c>
      <c r="C31" t="s">
        <v>167</v>
      </c>
      <c r="D31" t="s">
        <v>9</v>
      </c>
      <c r="E31" t="s">
        <v>161</v>
      </c>
      <c r="F31" t="s">
        <v>38</v>
      </c>
      <c r="G31" t="s">
        <v>38</v>
      </c>
      <c r="I31">
        <v>1</v>
      </c>
      <c r="J31">
        <v>1</v>
      </c>
      <c r="M31">
        <v>0</v>
      </c>
      <c r="N31">
        <v>0</v>
      </c>
      <c r="P31">
        <v>28</v>
      </c>
    </row>
    <row r="32" spans="1:16">
      <c r="A32" t="s">
        <v>236</v>
      </c>
      <c r="B32" t="s">
        <v>237</v>
      </c>
      <c r="C32" t="s">
        <v>17</v>
      </c>
      <c r="D32" t="s">
        <v>9</v>
      </c>
      <c r="E32" t="s">
        <v>161</v>
      </c>
      <c r="F32" t="s">
        <v>38</v>
      </c>
      <c r="G32" t="s">
        <v>38</v>
      </c>
      <c r="I32">
        <v>1</v>
      </c>
      <c r="J32">
        <v>1</v>
      </c>
      <c r="M32">
        <v>0</v>
      </c>
      <c r="N32">
        <v>0</v>
      </c>
      <c r="P32">
        <v>29</v>
      </c>
    </row>
    <row r="33" spans="1:16">
      <c r="A33" t="s">
        <v>238</v>
      </c>
      <c r="B33" t="s">
        <v>239</v>
      </c>
      <c r="C33" t="s">
        <v>17</v>
      </c>
      <c r="D33" t="s">
        <v>7</v>
      </c>
      <c r="E33" t="s">
        <v>161</v>
      </c>
      <c r="F33" t="s">
        <v>38</v>
      </c>
      <c r="G33" t="s">
        <v>38</v>
      </c>
      <c r="I33">
        <v>1</v>
      </c>
      <c r="M33">
        <v>0</v>
      </c>
      <c r="N33">
        <v>0</v>
      </c>
      <c r="P33">
        <v>30</v>
      </c>
    </row>
    <row r="34" spans="1:16">
      <c r="A34" t="s">
        <v>240</v>
      </c>
      <c r="B34" t="s">
        <v>241</v>
      </c>
      <c r="C34" t="s">
        <v>17</v>
      </c>
      <c r="D34" t="s">
        <v>6</v>
      </c>
      <c r="E34" t="s">
        <v>161</v>
      </c>
      <c r="F34" t="s">
        <v>38</v>
      </c>
      <c r="G34" t="s">
        <v>38</v>
      </c>
      <c r="I34">
        <v>1</v>
      </c>
      <c r="M34">
        <v>0</v>
      </c>
      <c r="N34">
        <v>0</v>
      </c>
      <c r="P34">
        <v>31</v>
      </c>
    </row>
    <row r="35" spans="1:16">
      <c r="A35" t="s">
        <v>242</v>
      </c>
      <c r="B35" t="s">
        <v>243</v>
      </c>
      <c r="C35" t="s">
        <v>18</v>
      </c>
      <c r="D35" t="s">
        <v>11</v>
      </c>
      <c r="E35" t="s">
        <v>161</v>
      </c>
      <c r="F35" t="s">
        <v>38</v>
      </c>
      <c r="G35" t="s">
        <v>38</v>
      </c>
      <c r="I35">
        <v>1</v>
      </c>
      <c r="M35">
        <v>0</v>
      </c>
      <c r="N35">
        <v>0</v>
      </c>
      <c r="P35">
        <v>32</v>
      </c>
    </row>
    <row r="36" spans="1:16">
      <c r="A36" t="s">
        <v>245</v>
      </c>
      <c r="B36" t="s">
        <v>246</v>
      </c>
      <c r="C36" t="s">
        <v>247</v>
      </c>
      <c r="D36" t="s">
        <v>13</v>
      </c>
      <c r="E36" t="s">
        <v>161</v>
      </c>
      <c r="F36" t="s">
        <v>38</v>
      </c>
      <c r="G36" t="s">
        <v>38</v>
      </c>
      <c r="I36">
        <v>1</v>
      </c>
      <c r="M36">
        <v>0</v>
      </c>
      <c r="N36">
        <v>0</v>
      </c>
      <c r="P36">
        <v>33</v>
      </c>
    </row>
    <row r="37" spans="1:16">
      <c r="A37" t="s">
        <v>248</v>
      </c>
      <c r="B37" t="s">
        <v>249</v>
      </c>
      <c r="C37" t="s">
        <v>17</v>
      </c>
      <c r="D37" t="s">
        <v>12</v>
      </c>
      <c r="E37" t="s">
        <v>161</v>
      </c>
      <c r="F37" t="s">
        <v>38</v>
      </c>
      <c r="G37" t="s">
        <v>38</v>
      </c>
      <c r="I37">
        <v>1</v>
      </c>
      <c r="M37">
        <v>0</v>
      </c>
      <c r="N37">
        <v>0</v>
      </c>
      <c r="P37">
        <v>34</v>
      </c>
    </row>
    <row r="38" spans="1:16">
      <c r="A38" t="s">
        <v>250</v>
      </c>
      <c r="B38" t="s">
        <v>251</v>
      </c>
      <c r="C38" t="s">
        <v>17</v>
      </c>
      <c r="D38" t="s">
        <v>6</v>
      </c>
      <c r="E38" t="s">
        <v>161</v>
      </c>
      <c r="F38" t="s">
        <v>38</v>
      </c>
      <c r="G38" t="s">
        <v>38</v>
      </c>
      <c r="I38">
        <v>1</v>
      </c>
      <c r="M38">
        <v>0</v>
      </c>
      <c r="N38">
        <v>0</v>
      </c>
      <c r="P38">
        <v>35</v>
      </c>
    </row>
    <row r="39" spans="1:16">
      <c r="A39" t="s">
        <v>253</v>
      </c>
      <c r="B39" t="s">
        <v>254</v>
      </c>
      <c r="C39" t="s">
        <v>17</v>
      </c>
      <c r="D39" t="s">
        <v>9</v>
      </c>
      <c r="E39" t="s">
        <v>161</v>
      </c>
      <c r="F39" t="s">
        <v>38</v>
      </c>
      <c r="G39" t="s">
        <v>38</v>
      </c>
      <c r="I39">
        <v>1</v>
      </c>
      <c r="M39">
        <v>0</v>
      </c>
      <c r="N39">
        <v>0</v>
      </c>
      <c r="P39">
        <v>36</v>
      </c>
    </row>
    <row r="40" spans="1:16">
      <c r="A40" t="s">
        <v>256</v>
      </c>
      <c r="B40" t="s">
        <v>257</v>
      </c>
      <c r="C40" t="s">
        <v>19</v>
      </c>
      <c r="D40" t="s">
        <v>9</v>
      </c>
      <c r="E40" t="s">
        <v>161</v>
      </c>
      <c r="F40" t="s">
        <v>38</v>
      </c>
      <c r="G40" t="s">
        <v>38</v>
      </c>
      <c r="H40">
        <v>4</v>
      </c>
      <c r="I40">
        <v>1</v>
      </c>
      <c r="J40">
        <v>2</v>
      </c>
      <c r="K40">
        <v>2</v>
      </c>
      <c r="M40">
        <v>0</v>
      </c>
      <c r="N40">
        <v>0</v>
      </c>
      <c r="O40">
        <v>4</v>
      </c>
      <c r="P40">
        <v>37</v>
      </c>
    </row>
    <row r="41" spans="1:16">
      <c r="A41" t="s">
        <v>259</v>
      </c>
      <c r="B41" t="s">
        <v>260</v>
      </c>
      <c r="C41" t="s">
        <v>15</v>
      </c>
      <c r="D41" t="s">
        <v>6</v>
      </c>
      <c r="E41" t="s">
        <v>161</v>
      </c>
      <c r="F41" t="s">
        <v>38</v>
      </c>
      <c r="G41" t="s">
        <v>38</v>
      </c>
      <c r="H41">
        <v>2</v>
      </c>
      <c r="J41">
        <v>6</v>
      </c>
      <c r="K41">
        <v>2</v>
      </c>
      <c r="M41">
        <v>0</v>
      </c>
      <c r="N41">
        <v>0</v>
      </c>
      <c r="O41">
        <v>8</v>
      </c>
      <c r="P41">
        <v>38</v>
      </c>
    </row>
    <row r="42" spans="1:16">
      <c r="A42" t="s">
        <v>259</v>
      </c>
      <c r="B42" t="s">
        <v>260</v>
      </c>
      <c r="C42" t="s">
        <v>17</v>
      </c>
      <c r="D42" t="s">
        <v>6</v>
      </c>
      <c r="E42" t="s">
        <v>161</v>
      </c>
      <c r="F42" t="s">
        <v>38</v>
      </c>
      <c r="G42" t="s">
        <v>38</v>
      </c>
      <c r="H42">
        <v>2</v>
      </c>
      <c r="J42">
        <v>6</v>
      </c>
      <c r="K42">
        <v>2</v>
      </c>
      <c r="M42">
        <v>0</v>
      </c>
      <c r="N42">
        <v>0</v>
      </c>
      <c r="O42">
        <v>8</v>
      </c>
      <c r="P42">
        <v>38</v>
      </c>
    </row>
    <row r="43" spans="1:16">
      <c r="A43" t="s">
        <v>262</v>
      </c>
      <c r="B43" t="s">
        <v>263</v>
      </c>
      <c r="C43" t="s">
        <v>18</v>
      </c>
      <c r="D43" t="s">
        <v>12</v>
      </c>
      <c r="E43" t="s">
        <v>161</v>
      </c>
      <c r="F43" t="s">
        <v>38</v>
      </c>
      <c r="G43" t="s">
        <v>38</v>
      </c>
      <c r="I43">
        <v>1</v>
      </c>
      <c r="M43">
        <v>0</v>
      </c>
      <c r="N43">
        <v>0</v>
      </c>
      <c r="P43">
        <v>39</v>
      </c>
    </row>
    <row r="44" spans="1:16">
      <c r="A44" t="s">
        <v>264</v>
      </c>
      <c r="B44" t="s">
        <v>265</v>
      </c>
      <c r="C44" t="s">
        <v>19</v>
      </c>
      <c r="D44" t="s">
        <v>12</v>
      </c>
      <c r="E44" t="s">
        <v>161</v>
      </c>
      <c r="F44" t="s">
        <v>38</v>
      </c>
      <c r="G44" t="s">
        <v>38</v>
      </c>
      <c r="J44">
        <v>1</v>
      </c>
      <c r="M44">
        <v>0</v>
      </c>
      <c r="N44">
        <v>0</v>
      </c>
      <c r="P44">
        <v>40</v>
      </c>
    </row>
    <row r="45" spans="1:16">
      <c r="A45" t="s">
        <v>267</v>
      </c>
      <c r="B45" t="s">
        <v>268</v>
      </c>
      <c r="C45" t="s">
        <v>17</v>
      </c>
      <c r="D45" t="s">
        <v>7</v>
      </c>
      <c r="E45" t="s">
        <v>161</v>
      </c>
      <c r="F45" t="s">
        <v>38</v>
      </c>
      <c r="G45" t="s">
        <v>38</v>
      </c>
      <c r="I45">
        <v>1</v>
      </c>
      <c r="M45">
        <v>0</v>
      </c>
      <c r="N45">
        <v>0</v>
      </c>
      <c r="P45">
        <v>41</v>
      </c>
    </row>
    <row r="46" spans="1:16">
      <c r="A46" t="s">
        <v>269</v>
      </c>
      <c r="B46" t="s">
        <v>270</v>
      </c>
      <c r="C46" t="s">
        <v>18</v>
      </c>
      <c r="D46" t="s">
        <v>9</v>
      </c>
      <c r="E46" t="s">
        <v>161</v>
      </c>
      <c r="F46" t="s">
        <v>38</v>
      </c>
      <c r="G46" t="s">
        <v>38</v>
      </c>
      <c r="I46">
        <v>1</v>
      </c>
      <c r="M46">
        <v>0</v>
      </c>
      <c r="N46">
        <v>0</v>
      </c>
      <c r="P46">
        <v>42</v>
      </c>
    </row>
    <row r="47" spans="1:16">
      <c r="A47" t="s">
        <v>272</v>
      </c>
      <c r="B47" t="s">
        <v>273</v>
      </c>
      <c r="C47" t="s">
        <v>18</v>
      </c>
      <c r="D47" t="s">
        <v>9</v>
      </c>
      <c r="E47" t="s">
        <v>161</v>
      </c>
      <c r="F47" t="s">
        <v>38</v>
      </c>
      <c r="G47" t="s">
        <v>38</v>
      </c>
      <c r="I47">
        <v>1</v>
      </c>
      <c r="J47">
        <v>1</v>
      </c>
      <c r="M47">
        <v>0</v>
      </c>
      <c r="N47">
        <v>0</v>
      </c>
      <c r="P47">
        <v>43</v>
      </c>
    </row>
    <row r="48" spans="1:16">
      <c r="A48" t="s">
        <v>274</v>
      </c>
      <c r="B48" t="s">
        <v>275</v>
      </c>
      <c r="C48" t="s">
        <v>17</v>
      </c>
      <c r="D48" t="s">
        <v>7</v>
      </c>
      <c r="E48" t="s">
        <v>161</v>
      </c>
      <c r="F48" t="s">
        <v>38</v>
      </c>
      <c r="G48" t="s">
        <v>38</v>
      </c>
      <c r="I48">
        <v>1</v>
      </c>
      <c r="M48">
        <v>0</v>
      </c>
      <c r="N48">
        <v>0</v>
      </c>
      <c r="P48">
        <v>44</v>
      </c>
    </row>
    <row r="49" spans="1:16">
      <c r="A49" t="s">
        <v>276</v>
      </c>
      <c r="B49" t="s">
        <v>277</v>
      </c>
      <c r="C49" t="s">
        <v>168</v>
      </c>
      <c r="D49" t="s">
        <v>13</v>
      </c>
      <c r="E49" t="s">
        <v>161</v>
      </c>
      <c r="F49" t="s">
        <v>38</v>
      </c>
      <c r="G49" t="s">
        <v>38</v>
      </c>
      <c r="J49">
        <v>1</v>
      </c>
      <c r="M49">
        <v>0</v>
      </c>
      <c r="N49">
        <v>0</v>
      </c>
      <c r="P49">
        <v>45</v>
      </c>
    </row>
    <row r="50" spans="1:16">
      <c r="A50" t="s">
        <v>279</v>
      </c>
      <c r="B50" t="s">
        <v>280</v>
      </c>
      <c r="C50" t="s">
        <v>18</v>
      </c>
      <c r="D50" t="s">
        <v>13</v>
      </c>
      <c r="E50" t="s">
        <v>161</v>
      </c>
      <c r="F50" t="s">
        <v>38</v>
      </c>
      <c r="G50" t="s">
        <v>38</v>
      </c>
      <c r="I50">
        <v>1</v>
      </c>
      <c r="M50">
        <v>0</v>
      </c>
      <c r="N50">
        <v>0</v>
      </c>
      <c r="P50">
        <v>46</v>
      </c>
    </row>
    <row r="51" spans="1:16">
      <c r="A51" t="s">
        <v>281</v>
      </c>
      <c r="B51" t="s">
        <v>282</v>
      </c>
      <c r="C51" t="s">
        <v>17</v>
      </c>
      <c r="D51" t="s">
        <v>7</v>
      </c>
      <c r="E51" t="s">
        <v>161</v>
      </c>
      <c r="F51" t="s">
        <v>38</v>
      </c>
      <c r="G51" t="s">
        <v>38</v>
      </c>
      <c r="I51">
        <v>1</v>
      </c>
      <c r="M51">
        <v>0</v>
      </c>
      <c r="N51">
        <v>0</v>
      </c>
      <c r="P51">
        <v>47</v>
      </c>
    </row>
    <row r="52" spans="1:16">
      <c r="A52" t="s">
        <v>128</v>
      </c>
      <c r="B52" t="s">
        <v>283</v>
      </c>
      <c r="C52" t="s">
        <v>77</v>
      </c>
      <c r="D52" t="s">
        <v>6</v>
      </c>
      <c r="E52" t="s">
        <v>161</v>
      </c>
      <c r="F52" t="s">
        <v>38</v>
      </c>
      <c r="G52" t="s">
        <v>38</v>
      </c>
      <c r="H52">
        <v>3</v>
      </c>
      <c r="I52">
        <v>3</v>
      </c>
      <c r="J52">
        <v>1</v>
      </c>
      <c r="K52">
        <v>2</v>
      </c>
      <c r="M52">
        <v>0</v>
      </c>
      <c r="N52">
        <v>0</v>
      </c>
      <c r="O52">
        <v>3</v>
      </c>
      <c r="P52">
        <v>48</v>
      </c>
    </row>
    <row r="53" spans="1:16">
      <c r="A53" t="s">
        <v>285</v>
      </c>
      <c r="B53" t="s">
        <v>286</v>
      </c>
      <c r="C53" t="s">
        <v>167</v>
      </c>
      <c r="D53" t="s">
        <v>167</v>
      </c>
      <c r="E53" t="s">
        <v>161</v>
      </c>
      <c r="F53" t="s">
        <v>38</v>
      </c>
      <c r="G53" t="s">
        <v>38</v>
      </c>
      <c r="J53">
        <v>1</v>
      </c>
      <c r="M53">
        <v>0</v>
      </c>
      <c r="N53">
        <v>0</v>
      </c>
      <c r="P53">
        <v>49</v>
      </c>
    </row>
    <row r="54" spans="1:16">
      <c r="A54" t="s">
        <v>287</v>
      </c>
      <c r="B54" t="s">
        <v>288</v>
      </c>
      <c r="C54" t="s">
        <v>19</v>
      </c>
      <c r="D54" t="s">
        <v>12</v>
      </c>
      <c r="E54" t="s">
        <v>161</v>
      </c>
      <c r="F54" t="s">
        <v>38</v>
      </c>
      <c r="G54" t="s">
        <v>38</v>
      </c>
      <c r="J54">
        <v>3</v>
      </c>
      <c r="M54">
        <v>0</v>
      </c>
      <c r="N54">
        <v>0</v>
      </c>
      <c r="P54">
        <v>50</v>
      </c>
    </row>
    <row r="55" spans="1:16">
      <c r="A55" t="s">
        <v>290</v>
      </c>
      <c r="B55" t="s">
        <v>291</v>
      </c>
      <c r="C55" t="s">
        <v>18</v>
      </c>
      <c r="D55" t="s">
        <v>13</v>
      </c>
      <c r="E55" t="s">
        <v>161</v>
      </c>
      <c r="F55" t="s">
        <v>38</v>
      </c>
      <c r="G55" t="s">
        <v>38</v>
      </c>
      <c r="I55">
        <v>1</v>
      </c>
      <c r="M55">
        <v>0</v>
      </c>
      <c r="N55">
        <v>0</v>
      </c>
      <c r="P55">
        <v>51</v>
      </c>
    </row>
    <row r="56" spans="1:16">
      <c r="A56" t="s">
        <v>293</v>
      </c>
      <c r="B56" t="s">
        <v>294</v>
      </c>
      <c r="C56" t="s">
        <v>168</v>
      </c>
      <c r="D56" t="s">
        <v>9</v>
      </c>
      <c r="E56" t="s">
        <v>161</v>
      </c>
      <c r="F56" t="s">
        <v>38</v>
      </c>
      <c r="G56" t="s">
        <v>38</v>
      </c>
      <c r="J56">
        <v>1</v>
      </c>
      <c r="M56">
        <v>0</v>
      </c>
      <c r="N56">
        <v>0</v>
      </c>
      <c r="P56">
        <v>52</v>
      </c>
    </row>
    <row r="57" spans="1:16">
      <c r="A57" t="s">
        <v>296</v>
      </c>
      <c r="B57" t="s">
        <v>297</v>
      </c>
      <c r="C57" t="s">
        <v>19</v>
      </c>
      <c r="D57" t="s">
        <v>299</v>
      </c>
      <c r="E57" t="s">
        <v>161</v>
      </c>
      <c r="F57" t="s">
        <v>38</v>
      </c>
      <c r="G57" t="s">
        <v>38</v>
      </c>
      <c r="J57">
        <v>1</v>
      </c>
      <c r="M57">
        <v>0</v>
      </c>
      <c r="N57">
        <v>0</v>
      </c>
      <c r="P57">
        <v>53</v>
      </c>
    </row>
    <row r="58" spans="1:16">
      <c r="A58" t="s">
        <v>300</v>
      </c>
      <c r="B58" t="s">
        <v>301</v>
      </c>
      <c r="C58" t="s">
        <v>19</v>
      </c>
      <c r="D58" t="s">
        <v>13</v>
      </c>
      <c r="E58" t="s">
        <v>161</v>
      </c>
      <c r="F58" t="s">
        <v>38</v>
      </c>
      <c r="G58" t="s">
        <v>38</v>
      </c>
      <c r="I58">
        <v>1</v>
      </c>
      <c r="M58">
        <v>0</v>
      </c>
      <c r="N58">
        <v>0</v>
      </c>
      <c r="P58">
        <v>54</v>
      </c>
    </row>
    <row r="59" spans="1:16">
      <c r="A59" t="s">
        <v>302</v>
      </c>
      <c r="B59" t="s">
        <v>303</v>
      </c>
      <c r="C59" t="s">
        <v>15</v>
      </c>
      <c r="D59" t="s">
        <v>7</v>
      </c>
      <c r="E59" t="s">
        <v>161</v>
      </c>
      <c r="F59" t="s">
        <v>38</v>
      </c>
      <c r="G59" t="s">
        <v>38</v>
      </c>
      <c r="I59">
        <v>1</v>
      </c>
      <c r="M59">
        <v>0</v>
      </c>
      <c r="N59">
        <v>0</v>
      </c>
      <c r="P59">
        <v>55</v>
      </c>
    </row>
    <row r="60" spans="1:16">
      <c r="A60" t="s">
        <v>305</v>
      </c>
      <c r="B60" t="s">
        <v>306</v>
      </c>
      <c r="C60" t="s">
        <v>18</v>
      </c>
      <c r="D60" t="s">
        <v>13</v>
      </c>
      <c r="E60" t="s">
        <v>161</v>
      </c>
      <c r="F60" t="s">
        <v>38</v>
      </c>
      <c r="G60" t="s">
        <v>38</v>
      </c>
      <c r="I60">
        <v>1</v>
      </c>
      <c r="J60">
        <v>1</v>
      </c>
      <c r="M60">
        <v>0</v>
      </c>
      <c r="N60">
        <v>0</v>
      </c>
      <c r="P60">
        <v>56</v>
      </c>
    </row>
    <row r="61" spans="1:16">
      <c r="A61" t="s">
        <v>307</v>
      </c>
      <c r="B61" t="s">
        <v>308</v>
      </c>
      <c r="C61" t="s">
        <v>310</v>
      </c>
      <c r="D61" t="s">
        <v>6</v>
      </c>
      <c r="E61" t="s">
        <v>161</v>
      </c>
      <c r="F61" t="s">
        <v>38</v>
      </c>
      <c r="G61" t="s">
        <v>38</v>
      </c>
      <c r="J61">
        <v>1</v>
      </c>
      <c r="M61">
        <v>0</v>
      </c>
      <c r="N61">
        <v>0</v>
      </c>
      <c r="P61">
        <v>57</v>
      </c>
    </row>
    <row r="62" spans="1:16">
      <c r="A62" t="s">
        <v>311</v>
      </c>
      <c r="B62" t="s">
        <v>163</v>
      </c>
      <c r="C62" t="s">
        <v>18</v>
      </c>
      <c r="D62" t="s">
        <v>9</v>
      </c>
      <c r="E62" t="s">
        <v>161</v>
      </c>
      <c r="F62" t="s">
        <v>38</v>
      </c>
      <c r="G62" t="s">
        <v>38</v>
      </c>
      <c r="J62">
        <v>1</v>
      </c>
      <c r="M62">
        <v>0</v>
      </c>
      <c r="N62">
        <v>0</v>
      </c>
      <c r="P62">
        <v>58</v>
      </c>
    </row>
    <row r="63" spans="1:16">
      <c r="A63" t="s">
        <v>313</v>
      </c>
      <c r="B63" t="s">
        <v>314</v>
      </c>
      <c r="C63" t="s">
        <v>704</v>
      </c>
      <c r="D63" t="s">
        <v>10</v>
      </c>
      <c r="E63" t="s">
        <v>161</v>
      </c>
      <c r="F63" t="s">
        <v>38</v>
      </c>
      <c r="G63" t="s">
        <v>38</v>
      </c>
      <c r="J63">
        <v>1</v>
      </c>
      <c r="M63">
        <v>0</v>
      </c>
      <c r="N63">
        <v>0</v>
      </c>
      <c r="P63">
        <v>59</v>
      </c>
    </row>
    <row r="64" spans="1:16">
      <c r="A64" t="s">
        <v>313</v>
      </c>
      <c r="B64" t="s">
        <v>314</v>
      </c>
      <c r="C64" t="s">
        <v>210</v>
      </c>
      <c r="D64" t="s">
        <v>10</v>
      </c>
      <c r="E64" t="s">
        <v>161</v>
      </c>
      <c r="F64" t="s">
        <v>38</v>
      </c>
      <c r="G64" t="s">
        <v>38</v>
      </c>
      <c r="J64">
        <v>1</v>
      </c>
      <c r="M64">
        <v>0</v>
      </c>
      <c r="N64">
        <v>0</v>
      </c>
      <c r="P64">
        <v>59</v>
      </c>
    </row>
    <row r="65" spans="1:16">
      <c r="A65" t="s">
        <v>317</v>
      </c>
      <c r="B65" t="s">
        <v>318</v>
      </c>
      <c r="C65" t="s">
        <v>18</v>
      </c>
      <c r="D65" t="s">
        <v>7</v>
      </c>
      <c r="E65" t="s">
        <v>161</v>
      </c>
      <c r="F65" t="s">
        <v>38</v>
      </c>
      <c r="G65" t="s">
        <v>38</v>
      </c>
      <c r="I65">
        <v>1</v>
      </c>
      <c r="M65">
        <v>0</v>
      </c>
      <c r="N65">
        <v>0</v>
      </c>
      <c r="P65">
        <v>60</v>
      </c>
    </row>
    <row r="66" spans="1:16">
      <c r="A66" t="s">
        <v>320</v>
      </c>
      <c r="B66" t="s">
        <v>321</v>
      </c>
      <c r="C66" t="s">
        <v>18</v>
      </c>
      <c r="D66" t="s">
        <v>10</v>
      </c>
      <c r="E66" t="s">
        <v>161</v>
      </c>
      <c r="F66" t="s">
        <v>38</v>
      </c>
      <c r="G66" t="s">
        <v>38</v>
      </c>
      <c r="I66">
        <v>1</v>
      </c>
      <c r="M66">
        <v>0</v>
      </c>
      <c r="N66">
        <v>0</v>
      </c>
      <c r="P66">
        <v>61</v>
      </c>
    </row>
    <row r="67" spans="1:16">
      <c r="A67" t="s">
        <v>323</v>
      </c>
      <c r="B67" t="s">
        <v>297</v>
      </c>
      <c r="C67" t="s">
        <v>19</v>
      </c>
      <c r="D67" t="s">
        <v>299</v>
      </c>
      <c r="E67" t="s">
        <v>161</v>
      </c>
      <c r="F67" t="s">
        <v>38</v>
      </c>
      <c r="G67" t="s">
        <v>38</v>
      </c>
      <c r="J67">
        <v>1</v>
      </c>
      <c r="M67">
        <v>0</v>
      </c>
      <c r="N67">
        <v>0</v>
      </c>
      <c r="P67">
        <v>62</v>
      </c>
    </row>
    <row r="68" spans="1:16">
      <c r="A68" t="s">
        <v>325</v>
      </c>
      <c r="B68" t="s">
        <v>326</v>
      </c>
      <c r="C68" t="s">
        <v>14</v>
      </c>
      <c r="D68" t="s">
        <v>7</v>
      </c>
      <c r="E68" t="s">
        <v>161</v>
      </c>
      <c r="F68" t="s">
        <v>38</v>
      </c>
      <c r="G68" t="s">
        <v>38</v>
      </c>
      <c r="J68">
        <v>1</v>
      </c>
      <c r="M68">
        <v>0</v>
      </c>
      <c r="N68">
        <v>0</v>
      </c>
      <c r="P68">
        <v>63</v>
      </c>
    </row>
    <row r="69" spans="1:16">
      <c r="A69" t="s">
        <v>327</v>
      </c>
      <c r="B69" t="s">
        <v>328</v>
      </c>
      <c r="C69" t="s">
        <v>18</v>
      </c>
      <c r="D69" t="s">
        <v>8</v>
      </c>
      <c r="E69" t="s">
        <v>161</v>
      </c>
      <c r="F69" t="s">
        <v>38</v>
      </c>
      <c r="G69" t="s">
        <v>38</v>
      </c>
      <c r="I69">
        <v>1</v>
      </c>
      <c r="M69">
        <v>0</v>
      </c>
      <c r="N69">
        <v>0</v>
      </c>
      <c r="P69">
        <v>64</v>
      </c>
    </row>
    <row r="70" spans="1:16">
      <c r="A70" t="s">
        <v>329</v>
      </c>
      <c r="B70" t="s">
        <v>330</v>
      </c>
      <c r="C70" t="s">
        <v>18</v>
      </c>
      <c r="D70" t="s">
        <v>12</v>
      </c>
      <c r="E70" t="s">
        <v>161</v>
      </c>
      <c r="F70" t="s">
        <v>38</v>
      </c>
      <c r="G70" t="s">
        <v>38</v>
      </c>
      <c r="I70">
        <v>1</v>
      </c>
      <c r="M70">
        <v>0</v>
      </c>
      <c r="N70">
        <v>0</v>
      </c>
      <c r="P70">
        <v>65</v>
      </c>
    </row>
    <row r="71" spans="1:16">
      <c r="A71" t="s">
        <v>332</v>
      </c>
      <c r="B71" t="s">
        <v>333</v>
      </c>
      <c r="C71" t="s">
        <v>18</v>
      </c>
      <c r="D71" t="s">
        <v>9</v>
      </c>
      <c r="E71" t="s">
        <v>161</v>
      </c>
      <c r="F71" t="s">
        <v>38</v>
      </c>
      <c r="G71" t="s">
        <v>38</v>
      </c>
      <c r="J71">
        <v>1</v>
      </c>
      <c r="M71">
        <v>0</v>
      </c>
      <c r="N71">
        <v>0</v>
      </c>
      <c r="P71">
        <v>66</v>
      </c>
    </row>
    <row r="72" spans="1:16">
      <c r="A72" t="s">
        <v>334</v>
      </c>
      <c r="B72" t="s">
        <v>335</v>
      </c>
      <c r="C72" t="s">
        <v>231</v>
      </c>
      <c r="D72" t="s">
        <v>12</v>
      </c>
      <c r="E72" t="s">
        <v>161</v>
      </c>
      <c r="F72" t="s">
        <v>38</v>
      </c>
      <c r="G72" t="s">
        <v>38</v>
      </c>
      <c r="I72">
        <v>1</v>
      </c>
      <c r="M72">
        <v>0</v>
      </c>
      <c r="N72">
        <v>0</v>
      </c>
      <c r="P72">
        <v>67</v>
      </c>
    </row>
    <row r="73" spans="1:16">
      <c r="A73" t="s">
        <v>336</v>
      </c>
      <c r="B73" t="s">
        <v>337</v>
      </c>
      <c r="C73" t="s">
        <v>19</v>
      </c>
      <c r="D73" t="s">
        <v>9</v>
      </c>
      <c r="E73" t="s">
        <v>161</v>
      </c>
      <c r="F73" t="s">
        <v>38</v>
      </c>
      <c r="G73" t="s">
        <v>38</v>
      </c>
      <c r="H73">
        <v>3</v>
      </c>
      <c r="I73">
        <v>1</v>
      </c>
      <c r="J73">
        <v>3</v>
      </c>
      <c r="K73">
        <v>4</v>
      </c>
      <c r="M73">
        <v>0</v>
      </c>
      <c r="N73">
        <v>0</v>
      </c>
      <c r="O73">
        <v>7</v>
      </c>
      <c r="P73">
        <v>68</v>
      </c>
    </row>
    <row r="74" spans="1:16">
      <c r="A74" t="s">
        <v>339</v>
      </c>
      <c r="B74" t="s">
        <v>340</v>
      </c>
      <c r="C74" t="s">
        <v>18</v>
      </c>
      <c r="D74" t="s">
        <v>8</v>
      </c>
      <c r="E74" t="s">
        <v>161</v>
      </c>
      <c r="F74" t="s">
        <v>38</v>
      </c>
      <c r="G74" t="s">
        <v>38</v>
      </c>
      <c r="I74">
        <v>1</v>
      </c>
      <c r="M74">
        <v>0</v>
      </c>
      <c r="N74">
        <v>0</v>
      </c>
      <c r="P74">
        <v>69</v>
      </c>
    </row>
    <row r="75" spans="1:16">
      <c r="A75" t="s">
        <v>339</v>
      </c>
      <c r="B75" t="s">
        <v>340</v>
      </c>
      <c r="C75" t="s">
        <v>231</v>
      </c>
      <c r="D75" t="s">
        <v>8</v>
      </c>
      <c r="E75" t="s">
        <v>161</v>
      </c>
      <c r="F75" t="s">
        <v>38</v>
      </c>
      <c r="G75" t="s">
        <v>38</v>
      </c>
      <c r="I75">
        <v>1</v>
      </c>
      <c r="M75">
        <v>0</v>
      </c>
      <c r="N75">
        <v>0</v>
      </c>
      <c r="P75">
        <v>69</v>
      </c>
    </row>
    <row r="76" spans="1:16">
      <c r="A76" t="s">
        <v>339</v>
      </c>
      <c r="B76" t="s">
        <v>340</v>
      </c>
      <c r="C76" t="s">
        <v>18</v>
      </c>
      <c r="D76" t="s">
        <v>10</v>
      </c>
      <c r="E76" t="s">
        <v>161</v>
      </c>
      <c r="F76" t="s">
        <v>38</v>
      </c>
      <c r="G76" t="s">
        <v>38</v>
      </c>
      <c r="I76">
        <v>1</v>
      </c>
      <c r="M76">
        <v>0</v>
      </c>
      <c r="N76">
        <v>0</v>
      </c>
      <c r="P76">
        <v>69</v>
      </c>
    </row>
    <row r="77" spans="1:16">
      <c r="A77" t="s">
        <v>339</v>
      </c>
      <c r="B77" t="s">
        <v>340</v>
      </c>
      <c r="C77" t="s">
        <v>231</v>
      </c>
      <c r="D77" t="s">
        <v>10</v>
      </c>
      <c r="E77" t="s">
        <v>161</v>
      </c>
      <c r="F77" t="s">
        <v>38</v>
      </c>
      <c r="G77" t="s">
        <v>38</v>
      </c>
      <c r="I77">
        <v>1</v>
      </c>
      <c r="M77">
        <v>0</v>
      </c>
      <c r="N77">
        <v>0</v>
      </c>
      <c r="P77">
        <v>69</v>
      </c>
    </row>
    <row r="78" spans="1:16">
      <c r="A78" t="s">
        <v>339</v>
      </c>
      <c r="B78" t="s">
        <v>340</v>
      </c>
      <c r="C78" t="s">
        <v>18</v>
      </c>
      <c r="D78" t="s">
        <v>13</v>
      </c>
      <c r="E78" t="s">
        <v>161</v>
      </c>
      <c r="F78" t="s">
        <v>38</v>
      </c>
      <c r="G78" t="s">
        <v>38</v>
      </c>
      <c r="I78">
        <v>1</v>
      </c>
      <c r="M78">
        <v>0</v>
      </c>
      <c r="N78">
        <v>0</v>
      </c>
      <c r="P78">
        <v>69</v>
      </c>
    </row>
    <row r="79" spans="1:16">
      <c r="A79" t="s">
        <v>339</v>
      </c>
      <c r="B79" t="s">
        <v>340</v>
      </c>
      <c r="C79" t="s">
        <v>231</v>
      </c>
      <c r="D79" t="s">
        <v>13</v>
      </c>
      <c r="E79" t="s">
        <v>161</v>
      </c>
      <c r="F79" t="s">
        <v>38</v>
      </c>
      <c r="G79" t="s">
        <v>38</v>
      </c>
      <c r="I79">
        <v>1</v>
      </c>
      <c r="M79">
        <v>0</v>
      </c>
      <c r="N79">
        <v>0</v>
      </c>
      <c r="P79">
        <v>69</v>
      </c>
    </row>
    <row r="80" spans="1:16">
      <c r="A80" t="s">
        <v>344</v>
      </c>
      <c r="B80" t="s">
        <v>345</v>
      </c>
      <c r="C80" t="s">
        <v>18</v>
      </c>
      <c r="D80" t="s">
        <v>9</v>
      </c>
      <c r="E80" t="s">
        <v>161</v>
      </c>
      <c r="F80" t="s">
        <v>38</v>
      </c>
      <c r="G80" t="s">
        <v>38</v>
      </c>
      <c r="J80">
        <v>1</v>
      </c>
      <c r="M80">
        <v>0</v>
      </c>
      <c r="N80">
        <v>0</v>
      </c>
      <c r="P80">
        <v>70</v>
      </c>
    </row>
    <row r="81" spans="1:16">
      <c r="A81" t="s">
        <v>132</v>
      </c>
      <c r="B81" t="s">
        <v>318</v>
      </c>
      <c r="C81" t="s">
        <v>18</v>
      </c>
      <c r="D81" t="s">
        <v>7</v>
      </c>
      <c r="E81" t="s">
        <v>161</v>
      </c>
      <c r="F81" t="s">
        <v>38</v>
      </c>
      <c r="G81" t="s">
        <v>38</v>
      </c>
      <c r="H81">
        <v>3</v>
      </c>
      <c r="J81">
        <v>2</v>
      </c>
      <c r="K81">
        <v>2</v>
      </c>
      <c r="M81">
        <v>0</v>
      </c>
      <c r="N81">
        <v>0</v>
      </c>
      <c r="O81">
        <v>4</v>
      </c>
      <c r="P81">
        <v>71</v>
      </c>
    </row>
    <row r="82" spans="1:16">
      <c r="A82" t="s">
        <v>348</v>
      </c>
      <c r="B82" t="s">
        <v>349</v>
      </c>
      <c r="C82" t="s">
        <v>168</v>
      </c>
      <c r="D82" t="s">
        <v>12</v>
      </c>
      <c r="E82" t="s">
        <v>161</v>
      </c>
      <c r="F82" t="s">
        <v>38</v>
      </c>
      <c r="G82" t="s">
        <v>38</v>
      </c>
      <c r="J82">
        <v>2</v>
      </c>
      <c r="M82">
        <v>0</v>
      </c>
      <c r="N82">
        <v>0</v>
      </c>
      <c r="P82">
        <v>72</v>
      </c>
    </row>
    <row r="83" spans="1:16">
      <c r="A83" t="s">
        <v>350</v>
      </c>
      <c r="B83" t="s">
        <v>351</v>
      </c>
      <c r="C83" t="s">
        <v>19</v>
      </c>
      <c r="D83" t="s">
        <v>13</v>
      </c>
      <c r="E83" t="s">
        <v>161</v>
      </c>
      <c r="F83" t="s">
        <v>38</v>
      </c>
      <c r="G83" t="s">
        <v>38</v>
      </c>
      <c r="J83">
        <v>1</v>
      </c>
      <c r="M83">
        <v>0</v>
      </c>
      <c r="N83">
        <v>0</v>
      </c>
      <c r="P83">
        <v>73</v>
      </c>
    </row>
    <row r="84" spans="1:16">
      <c r="A84" t="s">
        <v>122</v>
      </c>
      <c r="B84" t="s">
        <v>352</v>
      </c>
      <c r="C84" t="s">
        <v>14</v>
      </c>
      <c r="D84" t="s">
        <v>12</v>
      </c>
      <c r="E84" t="s">
        <v>161</v>
      </c>
      <c r="F84" t="s">
        <v>38</v>
      </c>
      <c r="G84" t="s">
        <v>38</v>
      </c>
      <c r="H84">
        <v>1</v>
      </c>
      <c r="K84">
        <v>1</v>
      </c>
      <c r="M84">
        <v>0</v>
      </c>
      <c r="N84">
        <v>0</v>
      </c>
      <c r="P84">
        <v>74</v>
      </c>
    </row>
    <row r="85" spans="1:16">
      <c r="A85" t="s">
        <v>353</v>
      </c>
      <c r="B85" t="s">
        <v>354</v>
      </c>
      <c r="C85" t="s">
        <v>17</v>
      </c>
      <c r="D85" t="s">
        <v>9</v>
      </c>
      <c r="E85" t="s">
        <v>161</v>
      </c>
      <c r="F85" t="s">
        <v>38</v>
      </c>
      <c r="G85" t="s">
        <v>38</v>
      </c>
      <c r="I85">
        <v>1</v>
      </c>
      <c r="M85">
        <v>0</v>
      </c>
      <c r="N85">
        <v>0</v>
      </c>
      <c r="P85">
        <v>75</v>
      </c>
    </row>
    <row r="86" spans="1:16">
      <c r="A86" t="s">
        <v>356</v>
      </c>
      <c r="B86" t="s">
        <v>190</v>
      </c>
      <c r="C86" t="s">
        <v>168</v>
      </c>
      <c r="D86" t="s">
        <v>9</v>
      </c>
      <c r="E86" t="s">
        <v>161</v>
      </c>
      <c r="F86" t="s">
        <v>38</v>
      </c>
      <c r="G86" t="s">
        <v>38</v>
      </c>
      <c r="J86">
        <v>1</v>
      </c>
      <c r="M86">
        <v>0</v>
      </c>
      <c r="N86">
        <v>0</v>
      </c>
      <c r="P86">
        <v>76</v>
      </c>
    </row>
    <row r="87" spans="1:16">
      <c r="A87" t="s">
        <v>144</v>
      </c>
      <c r="B87" t="s">
        <v>145</v>
      </c>
      <c r="C87" t="s">
        <v>14</v>
      </c>
      <c r="D87" t="s">
        <v>10</v>
      </c>
      <c r="E87" t="s">
        <v>161</v>
      </c>
      <c r="F87" t="s">
        <v>38</v>
      </c>
      <c r="G87" t="s">
        <v>38</v>
      </c>
      <c r="H87">
        <v>4</v>
      </c>
      <c r="J87">
        <v>1</v>
      </c>
      <c r="K87">
        <v>2</v>
      </c>
      <c r="M87">
        <v>0</v>
      </c>
      <c r="N87">
        <v>0</v>
      </c>
      <c r="O87">
        <v>3</v>
      </c>
      <c r="P87">
        <v>77</v>
      </c>
    </row>
    <row r="88" spans="1:16">
      <c r="A88" t="s">
        <v>359</v>
      </c>
      <c r="B88" t="s">
        <v>360</v>
      </c>
      <c r="C88" t="s">
        <v>168</v>
      </c>
      <c r="D88" t="s">
        <v>299</v>
      </c>
      <c r="E88" t="s">
        <v>161</v>
      </c>
      <c r="F88" t="s">
        <v>38</v>
      </c>
      <c r="G88" t="s">
        <v>38</v>
      </c>
      <c r="J88">
        <v>1</v>
      </c>
      <c r="M88">
        <v>0</v>
      </c>
      <c r="N88">
        <v>0</v>
      </c>
      <c r="P88">
        <v>78</v>
      </c>
    </row>
    <row r="89" spans="1:16">
      <c r="A89" t="s">
        <v>361</v>
      </c>
      <c r="B89" t="s">
        <v>345</v>
      </c>
      <c r="C89" t="s">
        <v>18</v>
      </c>
      <c r="D89" t="s">
        <v>9</v>
      </c>
      <c r="E89" t="s">
        <v>161</v>
      </c>
      <c r="F89" t="s">
        <v>38</v>
      </c>
      <c r="G89" t="s">
        <v>38</v>
      </c>
      <c r="J89">
        <v>1</v>
      </c>
      <c r="M89">
        <v>0</v>
      </c>
      <c r="N89">
        <v>0</v>
      </c>
      <c r="P89">
        <v>79</v>
      </c>
    </row>
    <row r="90" spans="1:16">
      <c r="A90" t="s">
        <v>363</v>
      </c>
      <c r="B90" t="s">
        <v>364</v>
      </c>
      <c r="C90" t="s">
        <v>18</v>
      </c>
      <c r="D90" t="s">
        <v>9</v>
      </c>
      <c r="E90" t="s">
        <v>161</v>
      </c>
      <c r="F90" t="s">
        <v>38</v>
      </c>
      <c r="G90" t="s">
        <v>38</v>
      </c>
      <c r="I90">
        <v>1</v>
      </c>
      <c r="M90">
        <v>0</v>
      </c>
      <c r="N90">
        <v>0</v>
      </c>
      <c r="P90">
        <v>80</v>
      </c>
    </row>
    <row r="91" spans="1:16">
      <c r="A91" t="s">
        <v>366</v>
      </c>
      <c r="B91" t="s">
        <v>367</v>
      </c>
      <c r="C91" t="s">
        <v>231</v>
      </c>
      <c r="D91" t="s">
        <v>12</v>
      </c>
      <c r="E91" t="s">
        <v>161</v>
      </c>
      <c r="F91" t="s">
        <v>38</v>
      </c>
      <c r="G91" t="s">
        <v>38</v>
      </c>
      <c r="I91">
        <v>1</v>
      </c>
      <c r="M91">
        <v>0</v>
      </c>
      <c r="N91">
        <v>0</v>
      </c>
      <c r="P91">
        <v>81</v>
      </c>
    </row>
    <row r="92" spans="1:16">
      <c r="A92" t="s">
        <v>369</v>
      </c>
      <c r="B92" t="s">
        <v>370</v>
      </c>
      <c r="C92" t="s">
        <v>19</v>
      </c>
      <c r="D92" t="s">
        <v>11</v>
      </c>
      <c r="E92" t="s">
        <v>161</v>
      </c>
      <c r="F92" t="s">
        <v>38</v>
      </c>
      <c r="G92" t="s">
        <v>38</v>
      </c>
      <c r="J92">
        <v>1</v>
      </c>
      <c r="M92">
        <v>0</v>
      </c>
      <c r="N92">
        <v>0</v>
      </c>
      <c r="P92">
        <v>82</v>
      </c>
    </row>
    <row r="93" spans="1:16">
      <c r="A93" t="s">
        <v>371</v>
      </c>
      <c r="B93" t="s">
        <v>351</v>
      </c>
      <c r="C93" t="s">
        <v>19</v>
      </c>
      <c r="D93" t="s">
        <v>13</v>
      </c>
      <c r="E93" t="s">
        <v>161</v>
      </c>
      <c r="F93" t="s">
        <v>38</v>
      </c>
      <c r="G93" t="s">
        <v>38</v>
      </c>
      <c r="J93">
        <v>1</v>
      </c>
      <c r="M93">
        <v>0</v>
      </c>
      <c r="N93">
        <v>0</v>
      </c>
      <c r="P93">
        <v>83</v>
      </c>
    </row>
    <row r="94" spans="1:16">
      <c r="A94" t="s">
        <v>372</v>
      </c>
      <c r="B94" t="s">
        <v>373</v>
      </c>
      <c r="C94" t="s">
        <v>19</v>
      </c>
      <c r="D94" t="s">
        <v>12</v>
      </c>
      <c r="E94" t="s">
        <v>161</v>
      </c>
      <c r="F94" t="s">
        <v>38</v>
      </c>
      <c r="G94" t="s">
        <v>38</v>
      </c>
      <c r="J94">
        <v>1</v>
      </c>
      <c r="M94">
        <v>0</v>
      </c>
      <c r="N94">
        <v>0</v>
      </c>
      <c r="P94">
        <v>84</v>
      </c>
    </row>
    <row r="95" spans="1:16">
      <c r="A95" t="s">
        <v>375</v>
      </c>
      <c r="B95" t="s">
        <v>318</v>
      </c>
      <c r="C95" t="s">
        <v>18</v>
      </c>
      <c r="D95" t="s">
        <v>7</v>
      </c>
      <c r="E95" t="s">
        <v>161</v>
      </c>
      <c r="F95" t="s">
        <v>38</v>
      </c>
      <c r="G95" t="s">
        <v>38</v>
      </c>
      <c r="I95">
        <v>2</v>
      </c>
      <c r="J95">
        <v>1</v>
      </c>
      <c r="M95">
        <v>0</v>
      </c>
      <c r="N95">
        <v>0</v>
      </c>
      <c r="P95">
        <v>85</v>
      </c>
    </row>
    <row r="96" spans="1:16">
      <c r="A96" t="s">
        <v>377</v>
      </c>
      <c r="B96" t="s">
        <v>378</v>
      </c>
      <c r="C96" t="s">
        <v>18</v>
      </c>
      <c r="D96" t="s">
        <v>9</v>
      </c>
      <c r="E96" t="s">
        <v>161</v>
      </c>
      <c r="F96" t="s">
        <v>38</v>
      </c>
      <c r="G96" t="s">
        <v>38</v>
      </c>
      <c r="J96">
        <v>1</v>
      </c>
      <c r="M96">
        <v>0</v>
      </c>
      <c r="N96">
        <v>0</v>
      </c>
      <c r="P96">
        <v>86</v>
      </c>
    </row>
    <row r="97" spans="1:16">
      <c r="A97" t="s">
        <v>379</v>
      </c>
      <c r="B97" t="s">
        <v>380</v>
      </c>
      <c r="C97" t="s">
        <v>17</v>
      </c>
      <c r="D97" t="s">
        <v>6</v>
      </c>
      <c r="E97" t="s">
        <v>161</v>
      </c>
      <c r="F97" t="s">
        <v>38</v>
      </c>
      <c r="G97" t="s">
        <v>38</v>
      </c>
      <c r="I97">
        <v>1</v>
      </c>
      <c r="M97">
        <v>0</v>
      </c>
      <c r="N97">
        <v>0</v>
      </c>
      <c r="P97">
        <v>87</v>
      </c>
    </row>
    <row r="98" spans="1:16">
      <c r="A98" t="s">
        <v>381</v>
      </c>
      <c r="B98" t="s">
        <v>382</v>
      </c>
      <c r="C98" t="s">
        <v>20</v>
      </c>
      <c r="D98" t="s">
        <v>8</v>
      </c>
      <c r="E98" t="s">
        <v>161</v>
      </c>
      <c r="F98" t="s">
        <v>38</v>
      </c>
      <c r="G98" t="s">
        <v>38</v>
      </c>
      <c r="J98">
        <v>3</v>
      </c>
      <c r="K98">
        <v>1</v>
      </c>
      <c r="M98">
        <v>0</v>
      </c>
      <c r="N98">
        <v>0</v>
      </c>
      <c r="O98">
        <v>4</v>
      </c>
      <c r="P98">
        <v>88</v>
      </c>
    </row>
    <row r="99" spans="1:16">
      <c r="A99" t="s">
        <v>384</v>
      </c>
      <c r="B99" t="s">
        <v>385</v>
      </c>
      <c r="C99" t="s">
        <v>18</v>
      </c>
      <c r="D99" t="s">
        <v>13</v>
      </c>
      <c r="E99" t="s">
        <v>161</v>
      </c>
      <c r="F99" t="s">
        <v>38</v>
      </c>
      <c r="G99" t="s">
        <v>38</v>
      </c>
      <c r="I99">
        <v>1</v>
      </c>
      <c r="M99">
        <v>0</v>
      </c>
      <c r="N99">
        <v>0</v>
      </c>
      <c r="P99">
        <v>89</v>
      </c>
    </row>
    <row r="100" spans="1:16">
      <c r="A100" t="s">
        <v>387</v>
      </c>
      <c r="B100" t="s">
        <v>388</v>
      </c>
      <c r="C100" t="s">
        <v>17</v>
      </c>
      <c r="D100" t="s">
        <v>9</v>
      </c>
      <c r="E100" t="s">
        <v>161</v>
      </c>
      <c r="F100" t="s">
        <v>38</v>
      </c>
      <c r="G100" t="s">
        <v>38</v>
      </c>
      <c r="I100">
        <v>1</v>
      </c>
      <c r="M100">
        <v>0</v>
      </c>
      <c r="N100">
        <v>0</v>
      </c>
      <c r="P100">
        <v>90</v>
      </c>
    </row>
    <row r="101" spans="1:16">
      <c r="A101" t="s">
        <v>390</v>
      </c>
      <c r="B101" t="s">
        <v>391</v>
      </c>
      <c r="C101" t="s">
        <v>15</v>
      </c>
      <c r="D101" t="s">
        <v>6</v>
      </c>
      <c r="E101" t="s">
        <v>161</v>
      </c>
      <c r="F101" t="s">
        <v>38</v>
      </c>
      <c r="G101" t="s">
        <v>38</v>
      </c>
      <c r="I101">
        <v>1</v>
      </c>
      <c r="J101">
        <v>1</v>
      </c>
      <c r="M101">
        <v>0</v>
      </c>
      <c r="N101">
        <v>0</v>
      </c>
      <c r="P101">
        <v>91</v>
      </c>
    </row>
    <row r="102" spans="1:16">
      <c r="A102" t="s">
        <v>393</v>
      </c>
      <c r="B102" t="s">
        <v>394</v>
      </c>
      <c r="C102" t="s">
        <v>17</v>
      </c>
      <c r="D102" t="s">
        <v>13</v>
      </c>
      <c r="E102" t="s">
        <v>161</v>
      </c>
      <c r="F102" t="s">
        <v>38</v>
      </c>
      <c r="G102" t="s">
        <v>38</v>
      </c>
      <c r="I102">
        <v>1</v>
      </c>
      <c r="M102">
        <v>0</v>
      </c>
      <c r="N102">
        <v>0</v>
      </c>
      <c r="P102">
        <v>92</v>
      </c>
    </row>
    <row r="103" spans="1:16">
      <c r="A103" t="s">
        <v>395</v>
      </c>
      <c r="B103" t="s">
        <v>396</v>
      </c>
      <c r="C103" t="s">
        <v>17</v>
      </c>
      <c r="D103" t="s">
        <v>9</v>
      </c>
      <c r="E103" t="s">
        <v>161</v>
      </c>
      <c r="F103" t="s">
        <v>38</v>
      </c>
      <c r="G103" t="s">
        <v>38</v>
      </c>
      <c r="I103">
        <v>1</v>
      </c>
      <c r="M103">
        <v>0</v>
      </c>
      <c r="N103">
        <v>0</v>
      </c>
      <c r="P103">
        <v>93</v>
      </c>
    </row>
    <row r="104" spans="1:16">
      <c r="A104" t="s">
        <v>395</v>
      </c>
      <c r="B104" t="s">
        <v>396</v>
      </c>
      <c r="C104" t="s">
        <v>17</v>
      </c>
      <c r="D104" t="s">
        <v>12</v>
      </c>
      <c r="E104" t="s">
        <v>161</v>
      </c>
      <c r="F104" t="s">
        <v>38</v>
      </c>
      <c r="G104" t="s">
        <v>38</v>
      </c>
      <c r="I104">
        <v>1</v>
      </c>
      <c r="M104">
        <v>0</v>
      </c>
      <c r="N104">
        <v>0</v>
      </c>
      <c r="P104">
        <v>93</v>
      </c>
    </row>
    <row r="105" spans="1:16">
      <c r="A105" t="s">
        <v>397</v>
      </c>
      <c r="B105" t="s">
        <v>398</v>
      </c>
      <c r="C105" t="s">
        <v>168</v>
      </c>
      <c r="D105" t="s">
        <v>9</v>
      </c>
      <c r="E105" t="s">
        <v>161</v>
      </c>
      <c r="F105" t="s">
        <v>38</v>
      </c>
      <c r="G105" t="s">
        <v>38</v>
      </c>
      <c r="J105">
        <v>1</v>
      </c>
      <c r="M105">
        <v>0</v>
      </c>
      <c r="N105">
        <v>0</v>
      </c>
      <c r="P105">
        <v>94</v>
      </c>
    </row>
    <row r="106" spans="1:16">
      <c r="A106" t="s">
        <v>400</v>
      </c>
      <c r="B106" t="s">
        <v>401</v>
      </c>
      <c r="C106" t="s">
        <v>168</v>
      </c>
      <c r="D106" t="s">
        <v>12</v>
      </c>
      <c r="E106" t="s">
        <v>161</v>
      </c>
      <c r="F106" t="s">
        <v>38</v>
      </c>
      <c r="G106" t="s">
        <v>38</v>
      </c>
      <c r="I106">
        <v>1</v>
      </c>
      <c r="M106">
        <v>0</v>
      </c>
      <c r="N106">
        <v>0</v>
      </c>
      <c r="P106">
        <v>95</v>
      </c>
    </row>
    <row r="107" spans="1:16">
      <c r="A107" t="s">
        <v>403</v>
      </c>
      <c r="B107" t="s">
        <v>404</v>
      </c>
      <c r="C107" t="s">
        <v>18</v>
      </c>
      <c r="D107" t="s">
        <v>7</v>
      </c>
      <c r="E107" t="s">
        <v>161</v>
      </c>
      <c r="F107" t="s">
        <v>38</v>
      </c>
      <c r="G107" t="s">
        <v>38</v>
      </c>
      <c r="I107">
        <v>1</v>
      </c>
      <c r="M107">
        <v>0</v>
      </c>
      <c r="N107">
        <v>0</v>
      </c>
      <c r="P107">
        <v>96</v>
      </c>
    </row>
    <row r="108" spans="1:16">
      <c r="A108" t="s">
        <v>406</v>
      </c>
      <c r="B108" t="s">
        <v>407</v>
      </c>
      <c r="C108" t="s">
        <v>18</v>
      </c>
      <c r="D108" t="s">
        <v>299</v>
      </c>
      <c r="E108" t="s">
        <v>161</v>
      </c>
      <c r="F108" t="s">
        <v>38</v>
      </c>
      <c r="G108" t="s">
        <v>38</v>
      </c>
      <c r="I108">
        <v>1</v>
      </c>
      <c r="M108">
        <v>0</v>
      </c>
      <c r="N108">
        <v>0</v>
      </c>
      <c r="P108">
        <v>97</v>
      </c>
    </row>
    <row r="109" spans="1:16">
      <c r="A109" t="s">
        <v>409</v>
      </c>
      <c r="B109" t="s">
        <v>410</v>
      </c>
      <c r="C109" t="s">
        <v>411</v>
      </c>
      <c r="D109" t="s">
        <v>12</v>
      </c>
      <c r="E109" t="s">
        <v>161</v>
      </c>
      <c r="F109" t="s">
        <v>38</v>
      </c>
      <c r="G109" t="s">
        <v>38</v>
      </c>
      <c r="H109">
        <v>2</v>
      </c>
      <c r="K109">
        <v>1</v>
      </c>
      <c r="M109">
        <v>0</v>
      </c>
      <c r="N109">
        <v>0</v>
      </c>
      <c r="P109">
        <v>98</v>
      </c>
    </row>
    <row r="110" spans="1:16">
      <c r="A110" t="s">
        <v>412</v>
      </c>
      <c r="B110" t="s">
        <v>166</v>
      </c>
      <c r="C110" t="s">
        <v>168</v>
      </c>
      <c r="D110" t="s">
        <v>9</v>
      </c>
      <c r="E110" t="s">
        <v>161</v>
      </c>
      <c r="F110" t="s">
        <v>38</v>
      </c>
      <c r="G110" t="s">
        <v>38</v>
      </c>
      <c r="J110">
        <v>1</v>
      </c>
      <c r="M110">
        <v>0</v>
      </c>
      <c r="N110">
        <v>0</v>
      </c>
      <c r="P110">
        <v>99</v>
      </c>
    </row>
    <row r="111" spans="1:16">
      <c r="A111" t="s">
        <v>414</v>
      </c>
      <c r="B111" t="s">
        <v>415</v>
      </c>
      <c r="C111" t="s">
        <v>17</v>
      </c>
      <c r="D111" t="s">
        <v>6</v>
      </c>
      <c r="E111" t="s">
        <v>161</v>
      </c>
      <c r="F111" t="s">
        <v>38</v>
      </c>
      <c r="G111" t="s">
        <v>38</v>
      </c>
      <c r="H111">
        <v>1</v>
      </c>
      <c r="M111">
        <v>0</v>
      </c>
      <c r="N111">
        <v>0</v>
      </c>
      <c r="P111">
        <v>100</v>
      </c>
    </row>
    <row r="112" spans="1:16">
      <c r="A112" t="s">
        <v>417</v>
      </c>
      <c r="B112" t="s">
        <v>418</v>
      </c>
      <c r="C112" t="s">
        <v>18</v>
      </c>
      <c r="D112" t="s">
        <v>12</v>
      </c>
      <c r="E112" t="s">
        <v>161</v>
      </c>
      <c r="F112" t="s">
        <v>38</v>
      </c>
      <c r="G112" t="s">
        <v>38</v>
      </c>
      <c r="I112">
        <v>1</v>
      </c>
      <c r="M112">
        <v>0</v>
      </c>
      <c r="N112">
        <v>0</v>
      </c>
      <c r="P112">
        <v>101</v>
      </c>
    </row>
    <row r="113" spans="1:16">
      <c r="A113" t="s">
        <v>420</v>
      </c>
      <c r="B113" t="s">
        <v>421</v>
      </c>
      <c r="C113" t="s">
        <v>168</v>
      </c>
      <c r="D113" t="s">
        <v>9</v>
      </c>
      <c r="E113" t="s">
        <v>161</v>
      </c>
      <c r="F113" t="s">
        <v>38</v>
      </c>
      <c r="G113" t="s">
        <v>38</v>
      </c>
      <c r="J113">
        <v>1</v>
      </c>
      <c r="M113">
        <v>0</v>
      </c>
      <c r="N113">
        <v>0</v>
      </c>
      <c r="P113">
        <v>102</v>
      </c>
    </row>
    <row r="114" spans="1:16">
      <c r="A114" t="s">
        <v>423</v>
      </c>
      <c r="B114" t="s">
        <v>424</v>
      </c>
      <c r="C114" t="s">
        <v>17</v>
      </c>
      <c r="D114" t="s">
        <v>13</v>
      </c>
      <c r="E114" t="s">
        <v>161</v>
      </c>
      <c r="F114" t="s">
        <v>38</v>
      </c>
      <c r="G114" t="s">
        <v>38</v>
      </c>
      <c r="I114">
        <v>1</v>
      </c>
      <c r="M114">
        <v>0</v>
      </c>
      <c r="N114">
        <v>0</v>
      </c>
      <c r="P114">
        <v>103</v>
      </c>
    </row>
    <row r="115" spans="1:16">
      <c r="A115" t="s">
        <v>425</v>
      </c>
      <c r="B115" t="s">
        <v>426</v>
      </c>
      <c r="C115" t="s">
        <v>19</v>
      </c>
      <c r="D115" t="s">
        <v>8</v>
      </c>
      <c r="E115" t="s">
        <v>161</v>
      </c>
      <c r="F115" t="s">
        <v>38</v>
      </c>
      <c r="G115" t="s">
        <v>38</v>
      </c>
      <c r="J115">
        <v>1</v>
      </c>
      <c r="M115">
        <v>0</v>
      </c>
      <c r="N115">
        <v>0</v>
      </c>
      <c r="P115">
        <v>104</v>
      </c>
    </row>
    <row r="116" spans="1:16">
      <c r="A116" t="s">
        <v>427</v>
      </c>
      <c r="B116" t="s">
        <v>428</v>
      </c>
      <c r="C116" t="s">
        <v>18</v>
      </c>
      <c r="D116" t="s">
        <v>12</v>
      </c>
      <c r="E116" t="s">
        <v>161</v>
      </c>
      <c r="F116" t="s">
        <v>38</v>
      </c>
      <c r="G116" t="s">
        <v>38</v>
      </c>
      <c r="I116">
        <v>1</v>
      </c>
      <c r="M116">
        <v>0</v>
      </c>
      <c r="N116">
        <v>0</v>
      </c>
      <c r="P116">
        <v>105</v>
      </c>
    </row>
    <row r="117" spans="1:16">
      <c r="A117" t="s">
        <v>430</v>
      </c>
      <c r="B117" t="s">
        <v>431</v>
      </c>
      <c r="C117" t="s">
        <v>18</v>
      </c>
      <c r="D117" t="s">
        <v>13</v>
      </c>
      <c r="E117" t="s">
        <v>161</v>
      </c>
      <c r="F117" t="s">
        <v>38</v>
      </c>
      <c r="G117" t="s">
        <v>38</v>
      </c>
      <c r="I117">
        <v>1</v>
      </c>
      <c r="M117">
        <v>0</v>
      </c>
      <c r="N117">
        <v>0</v>
      </c>
      <c r="P117">
        <v>106</v>
      </c>
    </row>
    <row r="118" spans="1:16">
      <c r="A118" t="s">
        <v>433</v>
      </c>
      <c r="B118" t="s">
        <v>434</v>
      </c>
      <c r="C118" t="s">
        <v>19</v>
      </c>
      <c r="D118" t="s">
        <v>8</v>
      </c>
      <c r="E118" t="s">
        <v>161</v>
      </c>
      <c r="F118" t="s">
        <v>38</v>
      </c>
      <c r="G118" t="s">
        <v>38</v>
      </c>
      <c r="J118">
        <v>1</v>
      </c>
      <c r="M118">
        <v>0</v>
      </c>
      <c r="N118">
        <v>0</v>
      </c>
      <c r="P118">
        <v>107</v>
      </c>
    </row>
    <row r="119" spans="1:16">
      <c r="A119" t="s">
        <v>435</v>
      </c>
      <c r="B119" t="s">
        <v>436</v>
      </c>
      <c r="C119" t="s">
        <v>17</v>
      </c>
      <c r="D119" t="s">
        <v>12</v>
      </c>
      <c r="E119" t="s">
        <v>161</v>
      </c>
      <c r="F119" t="s">
        <v>38</v>
      </c>
      <c r="G119" t="s">
        <v>38</v>
      </c>
      <c r="I119">
        <v>1</v>
      </c>
      <c r="M119">
        <v>0</v>
      </c>
      <c r="N119">
        <v>0</v>
      </c>
      <c r="P119">
        <v>108</v>
      </c>
    </row>
  </sheetData>
  <phoneticPr fontId="9" type="noConversion"/>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16A2-6AC5-420F-8317-8B96529D2F43}">
  <dimension ref="A3:R70"/>
  <sheetViews>
    <sheetView workbookViewId="0">
      <selection activeCell="A3" sqref="A3"/>
    </sheetView>
  </sheetViews>
  <sheetFormatPr defaultRowHeight="15"/>
  <cols>
    <col min="1" max="1" width="22.77734375" bestFit="1" customWidth="1"/>
    <col min="2" max="2" width="8.44140625" bestFit="1" customWidth="1"/>
    <col min="3" max="3" width="5.21875" bestFit="1" customWidth="1"/>
    <col min="4" max="4" width="3.44140625" bestFit="1" customWidth="1"/>
    <col min="5" max="5" width="4.88671875" bestFit="1" customWidth="1"/>
    <col min="6" max="6" width="3.21875" bestFit="1" customWidth="1"/>
    <col min="7" max="7" width="12.6640625" bestFit="1" customWidth="1"/>
    <col min="8" max="8" width="22.77734375" bestFit="1" customWidth="1"/>
    <col min="9" max="9" width="4" bestFit="1" customWidth="1"/>
    <col min="10" max="11" width="9.77734375" customWidth="1"/>
    <col min="12" max="12" width="29.77734375" customWidth="1"/>
    <col min="13" max="13" width="8.109375" customWidth="1"/>
    <col min="14" max="14" width="17.6640625" customWidth="1"/>
    <col min="15" max="15" width="5.88671875" customWidth="1"/>
    <col min="17" max="17" width="15.88671875" bestFit="1" customWidth="1"/>
    <col min="18" max="18" width="4" bestFit="1" customWidth="1"/>
    <col min="20" max="20" width="8"/>
    <col min="21" max="21" width="16" bestFit="1" customWidth="1"/>
    <col min="22" max="22" width="17.88671875" bestFit="1" customWidth="1"/>
    <col min="23" max="23" width="13" bestFit="1" customWidth="1"/>
    <col min="24" max="24" width="21" bestFit="1" customWidth="1"/>
    <col min="25" max="33" width="8"/>
    <col min="34" max="34" width="11.5546875" bestFit="1" customWidth="1"/>
    <col min="35" max="35" width="5.33203125" bestFit="1" customWidth="1"/>
  </cols>
  <sheetData>
    <row r="3" spans="1:9">
      <c r="A3" s="8" t="s">
        <v>705</v>
      </c>
    </row>
    <row r="4" spans="1:9">
      <c r="B4" t="s">
        <v>6</v>
      </c>
      <c r="C4" t="s">
        <v>7</v>
      </c>
      <c r="D4" t="s">
        <v>8</v>
      </c>
      <c r="E4" t="s">
        <v>9</v>
      </c>
      <c r="F4" t="s">
        <v>10</v>
      </c>
      <c r="G4" t="s">
        <v>11</v>
      </c>
      <c r="H4" t="s">
        <v>12</v>
      </c>
      <c r="I4" t="s">
        <v>13</v>
      </c>
    </row>
    <row r="5" spans="1:9">
      <c r="A5" s="7" t="s">
        <v>14</v>
      </c>
      <c r="B5" s="162">
        <v>1</v>
      </c>
      <c r="C5" s="162">
        <v>2</v>
      </c>
      <c r="D5" s="162">
        <v>1</v>
      </c>
      <c r="E5" s="162">
        <v>1</v>
      </c>
      <c r="F5" s="162">
        <v>1</v>
      </c>
      <c r="G5" s="162"/>
      <c r="H5" s="162">
        <v>1</v>
      </c>
      <c r="I5" s="162">
        <v>1</v>
      </c>
    </row>
    <row r="6" spans="1:9" ht="13.5" customHeight="1">
      <c r="A6" s="7" t="s">
        <v>15</v>
      </c>
      <c r="B6" s="162">
        <v>1</v>
      </c>
      <c r="C6" s="162"/>
      <c r="D6" s="162"/>
      <c r="E6" s="162">
        <v>1</v>
      </c>
      <c r="F6" s="162"/>
      <c r="G6" s="162"/>
      <c r="H6" s="162"/>
      <c r="I6" s="162"/>
    </row>
    <row r="7" spans="1:9">
      <c r="A7" s="7" t="s">
        <v>16</v>
      </c>
      <c r="B7" s="162">
        <v>1</v>
      </c>
      <c r="C7" s="162"/>
      <c r="D7" s="162"/>
      <c r="E7" s="162"/>
      <c r="F7" s="162"/>
      <c r="G7" s="162"/>
      <c r="H7" s="162"/>
      <c r="I7" s="162"/>
    </row>
    <row r="8" spans="1:9">
      <c r="A8" s="7" t="s">
        <v>17</v>
      </c>
      <c r="B8" s="162"/>
      <c r="C8" s="162">
        <v>1</v>
      </c>
      <c r="D8" s="162"/>
      <c r="E8" s="162">
        <v>1</v>
      </c>
      <c r="F8" s="162"/>
      <c r="G8" s="162">
        <v>1</v>
      </c>
      <c r="H8" s="162">
        <v>1</v>
      </c>
      <c r="I8" s="162"/>
    </row>
    <row r="9" spans="1:9">
      <c r="A9" s="7" t="s">
        <v>18</v>
      </c>
      <c r="B9" s="162"/>
      <c r="C9" s="162">
        <v>2</v>
      </c>
      <c r="D9" s="162"/>
      <c r="E9" s="162"/>
      <c r="F9" s="162"/>
      <c r="G9" s="162"/>
      <c r="H9" s="162"/>
      <c r="I9" s="162"/>
    </row>
    <row r="10" spans="1:9">
      <c r="A10" s="7" t="s">
        <v>19</v>
      </c>
      <c r="B10" s="162"/>
      <c r="C10" s="162">
        <v>1</v>
      </c>
      <c r="D10" s="162"/>
      <c r="E10" s="162"/>
      <c r="F10" s="162"/>
      <c r="G10" s="162"/>
      <c r="H10" s="162"/>
      <c r="I10" s="162"/>
    </row>
    <row r="11" spans="1:9">
      <c r="A11" s="7" t="s">
        <v>20</v>
      </c>
      <c r="B11" s="162"/>
      <c r="C11" s="162"/>
      <c r="D11" s="162">
        <v>1</v>
      </c>
      <c r="E11" s="162"/>
      <c r="F11" s="162"/>
      <c r="G11" s="162"/>
      <c r="H11" s="162"/>
      <c r="I11" s="162"/>
    </row>
    <row r="12" spans="1:9">
      <c r="A12" s="7" t="s">
        <v>21</v>
      </c>
      <c r="B12" s="162"/>
      <c r="C12" s="162">
        <v>1</v>
      </c>
      <c r="D12" s="162"/>
      <c r="E12" s="162">
        <v>1</v>
      </c>
      <c r="F12" s="162">
        <v>1</v>
      </c>
      <c r="G12" s="162">
        <v>1</v>
      </c>
      <c r="H12" s="162">
        <v>1</v>
      </c>
      <c r="I12" s="162"/>
    </row>
    <row r="13" spans="1:9">
      <c r="A13" s="7" t="s">
        <v>22</v>
      </c>
      <c r="B13" s="162"/>
      <c r="C13" s="162">
        <v>1</v>
      </c>
      <c r="D13" s="162"/>
      <c r="E13" s="162">
        <v>1</v>
      </c>
      <c r="F13" s="162">
        <v>1</v>
      </c>
      <c r="G13" s="162">
        <v>1</v>
      </c>
      <c r="H13" s="162">
        <v>1</v>
      </c>
      <c r="I13" s="162"/>
    </row>
    <row r="32" spans="1:8">
      <c r="A32" s="8" t="s">
        <v>706</v>
      </c>
      <c r="B32" t="s">
        <v>707</v>
      </c>
      <c r="G32" s="8" t="s">
        <v>706</v>
      </c>
      <c r="H32" t="s">
        <v>708</v>
      </c>
    </row>
    <row r="33" spans="1:18">
      <c r="A33" s="7" t="s">
        <v>6</v>
      </c>
      <c r="B33">
        <v>3</v>
      </c>
      <c r="G33" s="7" t="s">
        <v>709</v>
      </c>
    </row>
    <row r="34" spans="1:18">
      <c r="A34" s="7" t="s">
        <v>7</v>
      </c>
      <c r="B34">
        <v>8</v>
      </c>
      <c r="G34" s="7" t="s">
        <v>31</v>
      </c>
      <c r="H34">
        <v>43</v>
      </c>
    </row>
    <row r="35" spans="1:18">
      <c r="A35" s="7" t="s">
        <v>8</v>
      </c>
      <c r="B35">
        <v>2</v>
      </c>
      <c r="G35" s="7" t="s">
        <v>710</v>
      </c>
      <c r="H35">
        <v>43</v>
      </c>
    </row>
    <row r="36" spans="1:18">
      <c r="A36" s="7" t="s">
        <v>9</v>
      </c>
      <c r="B36">
        <v>5</v>
      </c>
    </row>
    <row r="37" spans="1:18">
      <c r="A37" s="7" t="s">
        <v>10</v>
      </c>
      <c r="B37">
        <v>3</v>
      </c>
    </row>
    <row r="38" spans="1:18">
      <c r="A38" s="7" t="s">
        <v>11</v>
      </c>
      <c r="B38">
        <v>3</v>
      </c>
    </row>
    <row r="39" spans="1:18">
      <c r="A39" s="7" t="s">
        <v>12</v>
      </c>
      <c r="B39">
        <v>4</v>
      </c>
    </row>
    <row r="40" spans="1:18">
      <c r="A40" s="7" t="s">
        <v>13</v>
      </c>
      <c r="B40">
        <v>1</v>
      </c>
    </row>
    <row r="41" spans="1:18">
      <c r="A41" s="7" t="s">
        <v>710</v>
      </c>
      <c r="B41">
        <v>29</v>
      </c>
      <c r="Q41" s="8" t="s">
        <v>711</v>
      </c>
    </row>
    <row r="42" spans="1:18">
      <c r="Q42" s="7" t="s">
        <v>712</v>
      </c>
      <c r="R42">
        <v>70</v>
      </c>
    </row>
    <row r="43" spans="1:18">
      <c r="Q43" s="7" t="s">
        <v>154</v>
      </c>
      <c r="R43">
        <v>12</v>
      </c>
    </row>
    <row r="44" spans="1:18">
      <c r="Q44" s="7" t="s">
        <v>713</v>
      </c>
      <c r="R44">
        <v>180</v>
      </c>
    </row>
    <row r="60" spans="1:2">
      <c r="A60" s="8" t="s">
        <v>706</v>
      </c>
      <c r="B60" t="s">
        <v>705</v>
      </c>
    </row>
    <row r="61" spans="1:2">
      <c r="A61" s="7" t="s">
        <v>20</v>
      </c>
      <c r="B61">
        <v>1</v>
      </c>
    </row>
    <row r="62" spans="1:2">
      <c r="A62" s="7" t="s">
        <v>19</v>
      </c>
      <c r="B62">
        <v>1</v>
      </c>
    </row>
    <row r="63" spans="1:2">
      <c r="A63" s="7" t="s">
        <v>18</v>
      </c>
      <c r="B63">
        <v>2</v>
      </c>
    </row>
    <row r="64" spans="1:2">
      <c r="A64" s="7" t="s">
        <v>17</v>
      </c>
      <c r="B64">
        <v>4</v>
      </c>
    </row>
    <row r="65" spans="1:2">
      <c r="A65" s="7" t="s">
        <v>21</v>
      </c>
      <c r="B65">
        <v>5</v>
      </c>
    </row>
    <row r="66" spans="1:2">
      <c r="A66" s="7" t="s">
        <v>16</v>
      </c>
      <c r="B66">
        <v>1</v>
      </c>
    </row>
    <row r="67" spans="1:2">
      <c r="A67" s="7" t="s">
        <v>15</v>
      </c>
      <c r="B67">
        <v>2</v>
      </c>
    </row>
    <row r="68" spans="1:2">
      <c r="A68" s="7" t="s">
        <v>22</v>
      </c>
      <c r="B68">
        <v>5</v>
      </c>
    </row>
    <row r="69" spans="1:2">
      <c r="A69" s="7" t="s">
        <v>14</v>
      </c>
      <c r="B69">
        <v>8</v>
      </c>
    </row>
    <row r="70" spans="1:2">
      <c r="A70" s="7" t="s">
        <v>710</v>
      </c>
      <c r="B70">
        <v>29</v>
      </c>
    </row>
  </sheetData>
  <conditionalFormatting pivot="1" sqref="B5:I11">
    <cfRule type="expression" dxfId="1" priority="1">
      <formula>B5&lt;&gt;""</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5AF8A9B0EB694F95313FE844D89A0C" ma:contentTypeVersion="4" ma:contentTypeDescription="Create a new document." ma:contentTypeScope="" ma:versionID="1174ac246b7fc0a2703edf417da14f23">
  <xsd:schema xmlns:xsd="http://www.w3.org/2001/XMLSchema" xmlns:xs="http://www.w3.org/2001/XMLSchema" xmlns:p="http://schemas.microsoft.com/office/2006/metadata/properties" xmlns:ns2="4424ecdd-ff7d-4ec0-8afc-f6fc7233c1d8" targetNamespace="http://schemas.microsoft.com/office/2006/metadata/properties" ma:root="true" ma:fieldsID="4fb67f5052bbce2da21c815a35dd0bcc" ns2:_="">
    <xsd:import namespace="4424ecdd-ff7d-4ec0-8afc-f6fc7233c1d8"/>
    <xsd:element name="properties">
      <xsd:complexType>
        <xsd:sequence>
          <xsd:element name="documentManagement">
            <xsd:complexType>
              <xsd:all>
                <xsd:element ref="ns2:Status"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4ecdd-ff7d-4ec0-8afc-f6fc7233c1d8" elementFormDefault="qualified">
    <xsd:import namespace="http://schemas.microsoft.com/office/2006/documentManagement/types"/>
    <xsd:import namespace="http://schemas.microsoft.com/office/infopath/2007/PartnerControls"/>
    <xsd:element name="Status" ma:index="8" nillable="true" ma:displayName="Status" ma:format="Dropdown" ma:internalName="Status">
      <xsd:simpleType>
        <xsd:restriction base="dms:Choice">
          <xsd:enumeration value="ADA"/>
          <xsd:enumeration value="SRO"/>
          <xsd:enumeration value="TPAB"/>
          <xsd:enumeration value="working docs"/>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tatus xmlns="4424ecdd-ff7d-4ec0-8afc-f6fc7233c1d8" xsi:nil="true"/>
  </documentManagement>
</p:properties>
</file>

<file path=customXml/itemProps1.xml><?xml version="1.0" encoding="utf-8"?>
<ds:datastoreItem xmlns:ds="http://schemas.openxmlformats.org/officeDocument/2006/customXml" ds:itemID="{35D51554-CD5A-4000-A838-DFB98EA2BA15}">
  <ds:schemaRefs>
    <ds:schemaRef ds:uri="http://schemas.microsoft.com/sharepoint/v3/contenttype/forms"/>
  </ds:schemaRefs>
</ds:datastoreItem>
</file>

<file path=customXml/itemProps2.xml><?xml version="1.0" encoding="utf-8"?>
<ds:datastoreItem xmlns:ds="http://schemas.openxmlformats.org/officeDocument/2006/customXml" ds:itemID="{A38FD312-862F-43BB-8515-8BBA998CE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4ecdd-ff7d-4ec0-8afc-f6fc7233c1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0B1D76-1E4C-4698-BB63-942FEEBB11A9}">
  <ds:schemaRefs>
    <ds:schemaRef ds:uri="http://schemas.microsoft.com/DataMashup"/>
  </ds:schemaRefs>
</ds:datastoreItem>
</file>

<file path=customXml/itemProps4.xml><?xml version="1.0" encoding="utf-8"?>
<ds:datastoreItem xmlns:ds="http://schemas.openxmlformats.org/officeDocument/2006/customXml" ds:itemID="{D19AD32E-F996-44DF-8FF1-5C33DE5A5A53}">
  <ds:schemaRefs>
    <ds:schemaRef ds:uri="http://schemas.microsoft.com/office/2006/metadata/properties"/>
    <ds:schemaRef ds:uri="http://schemas.microsoft.com/office/infopath/2007/PartnerControls"/>
    <ds:schemaRef ds:uri="4424ecdd-ff7d-4ec0-8afc-f6fc7233c1d8"/>
  </ds:schemaRefs>
</ds:datastoreItem>
</file>

<file path=docMetadata/LabelInfo.xml><?xml version="1.0" encoding="utf-8"?>
<clbl:labelList xmlns:clbl="http://schemas.microsoft.com/office/2020/mipLabelMetadata">
  <clbl:label id="{7da3aec3-b75a-40c5-bbde-bb9482fd781a}" enabled="1" method="Privileged" siteId="{95ff684b-4ed3-4b7d-8e2d-6028cb933a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INSTRUCTIONS</vt:lpstr>
      <vt:lpstr>Dashboard</vt:lpstr>
      <vt:lpstr>Consultation Summary</vt:lpstr>
      <vt:lpstr>Technical Committee Members</vt:lpstr>
      <vt:lpstr>Stakeholders contacted</vt:lpstr>
      <vt:lpstr>Engagement Activities</vt:lpstr>
      <vt:lpstr>All FBK and responses</vt:lpstr>
      <vt:lpstr>Survey Responses</vt:lpstr>
      <vt:lpstr>Dispute Resolution</vt:lpstr>
      <vt:lpstr>Reference data</vt:lpstr>
      <vt:lpstr>logos</vt:lpstr>
      <vt:lpstr>Sheet1</vt:lpstr>
      <vt:lpstr>explodeddata</vt:lpstr>
      <vt:lpstr>Charts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Consultation Log</dc:title>
  <dc:subject/>
  <dc:creator>WEST,Shannon</dc:creator>
  <cp:keywords/>
  <dc:description/>
  <cp:lastModifiedBy>Louise Fitzpatrick</cp:lastModifiedBy>
  <cp:revision/>
  <dcterms:created xsi:type="dcterms:W3CDTF">2023-05-25T03:52:53Z</dcterms:created>
  <dcterms:modified xsi:type="dcterms:W3CDTF">2026-09-02T22:57:59Z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2023-05-25T03:58:58Z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d0448b4c-cffd-4643-ad58-0f9285885c69</vt:lpwstr>
  </property>
  <property fmtid="{D5CDD505-2E9C-101B-9397-08002B2CF9AE}" pid="8" name="MSIP_Label_79d889eb-932f-4752-8739-64d25806ef64_ContentBits">
    <vt:lpwstr>0</vt:lpwstr>
  </property>
  <property fmtid="{D5CDD505-2E9C-101B-9397-08002B2CF9AE}" pid="9" name="ContentTypeId">
    <vt:lpwstr>0x010100A75AF8A9B0EB694F95313FE844D89A0C</vt:lpwstr>
  </property>
  <property fmtid="{D5CDD505-2E9C-101B-9397-08002B2CF9AE}" pid="10" name="MediaServiceImageTags">
    <vt:lpwstr/>
  </property>
  <property fmtid="{D5CDD505-2E9C-101B-9397-08002B2CF9AE}" pid="11" name="lcf76f155ced4ddcb4097134ff3c332f">
    <vt:lpwstr/>
  </property>
  <property fmtid="{D5CDD505-2E9C-101B-9397-08002B2CF9AE}" pid="12" name="TaxCatchAll">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xd_Signature">
    <vt:bool>false</vt:bool>
  </property>
</Properties>
</file>